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36" tabRatio="686" activeTab="1"/>
  </bookViews>
  <sheets>
    <sheet name="説明シート" sheetId="1" r:id="rId1"/>
    <sheet name="入力用シート" sheetId="2" r:id="rId2"/>
    <sheet name="組合せ用データ" sheetId="3" r:id="rId3"/>
    <sheet name="1月団体Ａ" sheetId="4" r:id="rId4"/>
    <sheet name="変更届" sheetId="5" r:id="rId5"/>
    <sheet name="A追加用" sheetId="6" state="hidden" r:id="rId6"/>
    <sheet name="B追加用" sheetId="7" state="hidden" r:id="rId7"/>
  </sheets>
  <definedNames>
    <definedName name="_xlnm.Print_Area" localSheetId="3">'1月団体Ａ'!$A$1:$M$25</definedName>
    <definedName name="_xlnm.Print_Area" localSheetId="5">'A追加用'!$A$1:$N$41</definedName>
    <definedName name="_xlnm.Print_Area" localSheetId="6">'B追加用'!$A$1:$M$20</definedName>
    <definedName name="_xlnm.Print_Area" localSheetId="1">'入力用シート'!$A$1:$J$23</definedName>
    <definedName name="_xlnm.Print_Area" localSheetId="4">'変更届'!$A$1:$P$17</definedName>
  </definedNames>
  <calcPr fullCalcOnLoad="1"/>
</workbook>
</file>

<file path=xl/sharedStrings.xml><?xml version="1.0" encoding="utf-8"?>
<sst xmlns="http://schemas.openxmlformats.org/spreadsheetml/2006/main" count="359" uniqueCount="193">
  <si>
    <t>No</t>
  </si>
  <si>
    <t>学校名</t>
  </si>
  <si>
    <t>種目</t>
  </si>
  <si>
    <t>選手</t>
  </si>
  <si>
    <t>略称</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</si>
  <si>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</si>
  <si>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</si>
  <si>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</si>
  <si>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</si>
  <si>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</si>
  <si>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</si>
  <si>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</si>
  <si>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</si>
  <si>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</si>
  <si>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</si>
  <si>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</si>
  <si>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</si>
  <si>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</si>
  <si>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</si>
  <si>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</si>
  <si>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団体戦名簿</t>
  </si>
  <si>
    <t>参　加　申　込　書</t>
  </si>
  <si>
    <t>学　　校　　名</t>
  </si>
  <si>
    <t>職印</t>
  </si>
  <si>
    <t>印</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</si>
  <si>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</si>
  <si>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</si>
  <si>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</si>
  <si>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</si>
  <si>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</si>
  <si>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</si>
  <si>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</si>
  <si>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</si>
  <si>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</si>
  <si>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</si>
  <si>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</si>
  <si>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</si>
  <si>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</si>
  <si>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</si>
  <si>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</si>
  <si>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</si>
  <si>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</si>
  <si>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</si>
  <si>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</si>
  <si>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</si>
  <si>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</si>
  <si>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</si>
  <si>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</si>
  <si>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学　年</t>
  </si>
  <si>
    <t>学　校　名</t>
  </si>
  <si>
    <t>校　長　名</t>
  </si>
  <si>
    <t>顧　問　名</t>
  </si>
  <si>
    <t>監　督　名</t>
  </si>
  <si>
    <t>コ ー チ 名</t>
  </si>
  <si>
    <t>（</t>
  </si>
  <si>
    <t>生　年　月　日</t>
  </si>
  <si>
    <t>監督・コーチ・ﾏﾈｰｼﾞｬｰ・選手 変更届用紙</t>
  </si>
  <si>
    <t>年</t>
  </si>
  <si>
    <t>月</t>
  </si>
  <si>
    <t>日</t>
  </si>
  <si>
    <t>変　更　前</t>
  </si>
  <si>
    <t>変　　　　　　　　更　　　　　　　　後</t>
  </si>
  <si>
    <t>氏　　　名</t>
  </si>
  <si>
    <t>監　　督</t>
  </si>
  <si>
    <t>コ ー チ</t>
  </si>
  <si>
    <t>ﾏﾈｰｼﾞｬｰ</t>
  </si>
  <si>
    <t>選　　手</t>
  </si>
  <si>
    <t>男子単</t>
  </si>
  <si>
    <t>男子複</t>
  </si>
  <si>
    <t>女子単</t>
  </si>
  <si>
    <t>女子複</t>
  </si>
  <si>
    <t>各顧問の先生方へ</t>
  </si>
  <si>
    <t>①</t>
  </si>
  <si>
    <t>「入力用シート」の黄色の部分に入力するだけです。その他のシート全てに入力内容が反映されます。</t>
  </si>
  <si>
    <t>②</t>
  </si>
  <si>
    <t>フォントやサイズなどは変更しないようにお願いします。</t>
  </si>
  <si>
    <t>③</t>
  </si>
  <si>
    <t>「入力用シート」以外は、ロックして編集できないようにしてありますが、印刷はできます。</t>
  </si>
  <si>
    <t>④</t>
  </si>
  <si>
    <t>⑤</t>
  </si>
  <si>
    <t>ファイル名に「学校名（男女)大会名」で保存し、メール添付・送信してください。</t>
  </si>
  <si>
    <t>⑥</t>
  </si>
  <si>
    <t>申し込み（郵送・データ送信）先が男女で違っていますのでよく確認してください。</t>
  </si>
  <si>
    <t>入力作業手順</t>
  </si>
  <si>
    <t>「入力用シート」をクリックします。</t>
  </si>
  <si>
    <r>
      <t>「入力用シート」の右側にある</t>
    </r>
    <r>
      <rPr>
        <b/>
        <sz val="11"/>
        <color indexed="8"/>
        <rFont val="ＭＳ Ｐゴシック"/>
        <family val="3"/>
      </rPr>
      <t>「入力用部員名簿」を最初に作成</t>
    </r>
    <r>
      <rPr>
        <sz val="11"/>
        <color theme="1"/>
        <rFont val="Calibri"/>
        <family val="3"/>
      </rPr>
      <t>します。</t>
    </r>
  </si>
  <si>
    <t>入力用部員名簿作成後、それ以外の黄色の部分に、今大会に出場申込みするための必要な情報を入力します。</t>
  </si>
  <si>
    <t>「部員番号」を入力すると、自動的にその選手の情報が読み込まれます。</t>
  </si>
  <si>
    <t>個人戦は校内ランク順に入力してください。</t>
  </si>
  <si>
    <t>入力終了後、申込書を印刷し、職印押印、郵送してください。</t>
  </si>
  <si>
    <t>⑦</t>
  </si>
  <si>
    <t>このファイルごと、メール添付・送信してください。</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</si>
  <si>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</si>
  <si>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</si>
  <si>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</si>
  <si>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</si>
  <si>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</si>
  <si>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</si>
  <si>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</si>
  <si>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</si>
  <si>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</si>
  <si>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</si>
  <si>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</si>
  <si>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</si>
  <si>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</si>
  <si>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</si>
  <si>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</si>
  <si>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</si>
  <si>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</si>
  <si>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氏　　　　　名</t>
  </si>
  <si>
    <t>ふ　り　が　な</t>
  </si>
  <si>
    <t>）</t>
  </si>
  <si>
    <t>成　　　　績</t>
  </si>
  <si>
    <t>単</t>
  </si>
  <si>
    <t>複</t>
  </si>
  <si>
    <t>（</t>
  </si>
  <si>
    <t>）</t>
  </si>
  <si>
    <t>氏　　　　　　　　　　　　　名</t>
  </si>
  <si>
    <t>学　　　　年</t>
  </si>
  <si>
    <t>３名以上で申込可能。</t>
  </si>
  <si>
    <t>学 校 対 抗</t>
  </si>
  <si>
    <t>「入力用シート」に入力後、「団体」、「シングルスA」、「シングルスB」をプリントアウトして職印押印後、郵送してください。</t>
  </si>
  <si>
    <t>学校番号</t>
  </si>
  <si>
    <t>←部員名簿の右に番号表があるので参照してください</t>
  </si>
  <si>
    <t>←学校番号を入れると自動で入ります</t>
  </si>
  <si>
    <t>←登録番号　半角入力</t>
  </si>
  <si>
    <t>学校番号表</t>
  </si>
  <si>
    <t>番号</t>
  </si>
  <si>
    <t>↑学校名・略称はこちらの表を参照しています</t>
  </si>
  <si>
    <t>学校名や略称に誤りがあった場合はこちらを修正</t>
  </si>
  <si>
    <t>してください</t>
  </si>
  <si>
    <t>その際に番号を付け替えないようにお願いします</t>
  </si>
  <si>
    <t>大妻嵐山</t>
  </si>
  <si>
    <t>県立小鹿野</t>
  </si>
  <si>
    <t>小鹿野</t>
  </si>
  <si>
    <t>県立小川</t>
  </si>
  <si>
    <t>小川</t>
  </si>
  <si>
    <t>県立桶川</t>
  </si>
  <si>
    <t>桶川</t>
  </si>
  <si>
    <t>県立桶川西</t>
  </si>
  <si>
    <t>桶川西</t>
  </si>
  <si>
    <t>県立北本</t>
  </si>
  <si>
    <t>北本</t>
  </si>
  <si>
    <t>県立熊谷</t>
  </si>
  <si>
    <t>熊谷</t>
  </si>
  <si>
    <t>県立熊谷女子</t>
  </si>
  <si>
    <t>熊谷女子</t>
  </si>
  <si>
    <t>県立熊谷工業</t>
  </si>
  <si>
    <t>熊谷工業</t>
  </si>
  <si>
    <t>県立熊谷西</t>
  </si>
  <si>
    <t>熊谷西</t>
  </si>
  <si>
    <t>県立鴻巣</t>
  </si>
  <si>
    <t>鴻巣</t>
  </si>
  <si>
    <t>県立鴻巣女子</t>
  </si>
  <si>
    <t>鴻巣女子</t>
  </si>
  <si>
    <t>県立児玉</t>
  </si>
  <si>
    <t>児玉</t>
  </si>
  <si>
    <t>県立児玉白楊</t>
  </si>
  <si>
    <t>児玉白楊</t>
  </si>
  <si>
    <t>正智深谷</t>
  </si>
  <si>
    <t>県立進修館</t>
  </si>
  <si>
    <t>進修館</t>
  </si>
  <si>
    <t>県立秩父</t>
  </si>
  <si>
    <t>秩父</t>
  </si>
  <si>
    <t>東京成徳大学深谷</t>
  </si>
  <si>
    <t>東京農業大学第三</t>
  </si>
  <si>
    <t>農大三高</t>
  </si>
  <si>
    <t>県立滑川総合</t>
  </si>
  <si>
    <t>滑川総合</t>
  </si>
  <si>
    <t>県立鳩山</t>
  </si>
  <si>
    <t>鳩山</t>
  </si>
  <si>
    <t>県立深谷商業</t>
  </si>
  <si>
    <t>深谷商業</t>
  </si>
  <si>
    <t>県立深谷第一</t>
  </si>
  <si>
    <t>深谷第一</t>
  </si>
  <si>
    <t>本庄東</t>
  </si>
  <si>
    <t>県立松山女子</t>
  </si>
  <si>
    <t>松山女子</t>
  </si>
  <si>
    <t>本庄第一</t>
  </si>
  <si>
    <t>県立皆野</t>
  </si>
  <si>
    <t>皆野</t>
  </si>
  <si>
    <t>県立妻沼</t>
  </si>
  <si>
    <t>妻沼</t>
  </si>
  <si>
    <t>早稲田大学本庄高等学校</t>
  </si>
  <si>
    <t>早大本庄</t>
  </si>
  <si>
    <t>埼玉県高等学校バドミントン北部支部大会</t>
  </si>
  <si>
    <t>マネージャー</t>
  </si>
  <si>
    <t>選手1</t>
  </si>
  <si>
    <t>北部支部大会では入力不要です
協会登録番号を半角直接入力
↓</t>
  </si>
  <si>
    <t>令和</t>
  </si>
  <si>
    <t>学校番号</t>
  </si>
  <si>
    <t>成徳深谷</t>
  </si>
  <si>
    <t>協会登録10桁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</si>
</sst>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b/>
      <sz val="12"/>
      <name val="ＤＨＰ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8"/>
      <name val="ＭＳ Ｐゴシック"/>
      <family val="3"/>
    </font>
    <font>
      <sz val="6"/>
      <name val="ＭＳ 明朝"/>
      <family val="1"/>
    </font>
    <font>
      <sz val="10"/>
      <name val="ＭＳ 明朝"/>
      <family val="1"/>
    </font>
    <font>
      <b/>
      <sz val="18"/>
      <name val="ＭＳ Ｐゴシック"/>
      <family val="3"/>
    </font>
    <font>
      <sz val="10"/>
      <name val="ＭＳ Ｐゴシック"/>
      <family val="3"/>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8"/>
      <color theme="1"/>
      <name val="Calibri"/>
      <family val="3"/>
    </font>
    <font>
      <sz val="20"/>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color indexed="63"/>
      </bottom>
    </border>
    <border>
      <left>
        <color indexed="63"/>
      </left>
      <right style="medium"/>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medium"/>
      <top style="medium"/>
      <bottom style="medium"/>
    </border>
    <border>
      <left style="medium"/>
      <right style="thin"/>
      <top>
        <color indexed="63"/>
      </top>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style="thin"/>
      <top>
        <color indexed="63"/>
      </top>
      <bottom style="medium"/>
    </border>
    <border>
      <left>
        <color indexed="63"/>
      </left>
      <right style="thin"/>
      <top>
        <color indexed="63"/>
      </top>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225">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10" fillId="0" borderId="0" xfId="61" applyFont="1" applyAlignment="1">
      <alignment vertical="center"/>
      <protection/>
    </xf>
    <xf numFmtId="0" fontId="3" fillId="0" borderId="0" xfId="61">
      <alignment/>
      <protection/>
    </xf>
    <xf numFmtId="0" fontId="3" fillId="0" borderId="0" xfId="61" applyAlignment="1">
      <alignment vertical="center"/>
      <protection/>
    </xf>
    <xf numFmtId="0" fontId="16" fillId="0" borderId="0" xfId="61" applyFont="1" applyAlignment="1">
      <alignment vertical="center"/>
      <protection/>
    </xf>
    <xf numFmtId="0" fontId="3" fillId="0" borderId="10" xfId="61" applyBorder="1" applyAlignment="1">
      <alignment vertical="center"/>
      <protection/>
    </xf>
    <xf numFmtId="0" fontId="3" fillId="0" borderId="11" xfId="61" applyBorder="1" applyAlignment="1">
      <alignment vertical="center"/>
      <protection/>
    </xf>
    <xf numFmtId="0" fontId="3" fillId="0" borderId="12" xfId="61" applyBorder="1" applyAlignment="1">
      <alignment horizontal="center" vertical="center"/>
      <protection/>
    </xf>
    <xf numFmtId="0" fontId="5" fillId="0" borderId="0" xfId="61" applyFont="1" applyBorder="1" applyAlignment="1">
      <alignment vertical="center"/>
      <protection/>
    </xf>
    <xf numFmtId="0" fontId="19" fillId="0" borderId="0" xfId="61" applyFont="1" applyBorder="1" applyAlignment="1">
      <alignment horizontal="center" vertical="center"/>
      <protection/>
    </xf>
    <xf numFmtId="0" fontId="3" fillId="0" borderId="0" xfId="61" applyBorder="1">
      <alignment/>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19" fillId="0" borderId="0" xfId="61" applyFont="1" applyAlignment="1">
      <alignment vertical="center"/>
      <protection/>
    </xf>
    <xf numFmtId="0" fontId="19" fillId="0" borderId="0" xfId="61" applyFont="1" applyAlignment="1">
      <alignment horizontal="center" vertical="center"/>
      <protection/>
    </xf>
    <xf numFmtId="0" fontId="0" fillId="0" borderId="15" xfId="0" applyBorder="1" applyAlignment="1">
      <alignment/>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17" fillId="0" borderId="0" xfId="61" applyFont="1" applyAlignment="1">
      <alignment vertical="center"/>
      <protection/>
    </xf>
    <xf numFmtId="0" fontId="22" fillId="0" borderId="15" xfId="0" applyFont="1" applyBorder="1" applyAlignment="1">
      <alignment horizontal="center" vertical="center" shrinkToFit="1"/>
    </xf>
    <xf numFmtId="0" fontId="22" fillId="0" borderId="15" xfId="0" applyFont="1" applyBorder="1" applyAlignment="1">
      <alignment horizontal="center" vertical="center"/>
    </xf>
    <xf numFmtId="0" fontId="22" fillId="0" borderId="15" xfId="0" applyFont="1" applyFill="1" applyBorder="1" applyAlignment="1">
      <alignment horizontal="center" vertical="center" shrinkToFit="1"/>
    </xf>
    <xf numFmtId="0" fontId="22" fillId="0" borderId="15" xfId="0" applyFont="1" applyFill="1" applyBorder="1" applyAlignment="1">
      <alignment horizontal="left" vertical="center"/>
    </xf>
    <xf numFmtId="0" fontId="0" fillId="33" borderId="15" xfId="0" applyFill="1" applyBorder="1" applyAlignment="1" applyProtection="1">
      <alignment/>
      <protection locked="0"/>
    </xf>
    <xf numFmtId="0" fontId="22" fillId="33" borderId="15" xfId="0" applyFont="1" applyFill="1" applyBorder="1" applyAlignment="1" applyProtection="1">
      <alignment horizontal="center" vertical="center"/>
      <protection locked="0"/>
    </xf>
    <xf numFmtId="0" fontId="3" fillId="0" borderId="0" xfId="61" applyFont="1" applyAlignment="1">
      <alignment horizontal="right"/>
      <protection/>
    </xf>
    <xf numFmtId="0" fontId="12" fillId="0" borderId="16" xfId="61" applyFont="1" applyBorder="1" applyAlignment="1">
      <alignment horizontal="center" vertical="center"/>
      <protection/>
    </xf>
    <xf numFmtId="0" fontId="23" fillId="0" borderId="0" xfId="61" applyFont="1" applyAlignment="1">
      <alignment vertical="center"/>
      <protection/>
    </xf>
    <xf numFmtId="0" fontId="50" fillId="34" borderId="15" xfId="0" applyFont="1" applyFill="1" applyBorder="1" applyAlignment="1">
      <alignment/>
    </xf>
    <xf numFmtId="0" fontId="67" fillId="0" borderId="0" xfId="0" applyFont="1" applyAlignment="1">
      <alignment/>
    </xf>
    <xf numFmtId="0" fontId="14" fillId="0" borderId="0" xfId="61" applyFont="1" applyAlignment="1">
      <alignment horizontal="right" vertical="center"/>
      <protection/>
    </xf>
    <xf numFmtId="0" fontId="14" fillId="0" borderId="0" xfId="61" applyFont="1" applyAlignment="1">
      <alignment vertical="center"/>
      <protection/>
    </xf>
    <xf numFmtId="0" fontId="14" fillId="0" borderId="0" xfId="61" applyFont="1" applyAlignment="1">
      <alignment horizontal="center" vertical="center"/>
      <protection/>
    </xf>
    <xf numFmtId="0" fontId="14" fillId="0" borderId="0" xfId="61" applyFont="1">
      <alignment/>
      <protection/>
    </xf>
    <xf numFmtId="0" fontId="25" fillId="0" borderId="0" xfId="61" applyFont="1" applyAlignment="1">
      <alignment vertical="center"/>
      <protection/>
    </xf>
    <xf numFmtId="0" fontId="12" fillId="0" borderId="0" xfId="61" applyFont="1">
      <alignment/>
      <protection/>
    </xf>
    <xf numFmtId="0" fontId="12" fillId="0" borderId="0" xfId="61" applyFont="1" applyAlignment="1">
      <alignment horizontal="center"/>
      <protection/>
    </xf>
    <xf numFmtId="0" fontId="12" fillId="0" borderId="17" xfId="61" applyFont="1" applyBorder="1" applyAlignment="1">
      <alignment horizontal="center" vertical="center"/>
      <protection/>
    </xf>
    <xf numFmtId="0" fontId="12" fillId="0" borderId="18" xfId="61" applyFont="1" applyBorder="1" applyAlignment="1">
      <alignment horizontal="center" vertical="center"/>
      <protection/>
    </xf>
    <xf numFmtId="0" fontId="12" fillId="0" borderId="19" xfId="61" applyFont="1" applyBorder="1" applyAlignment="1">
      <alignment horizontal="center" vertical="center"/>
      <protection/>
    </xf>
    <xf numFmtId="0" fontId="12" fillId="0" borderId="20" xfId="61" applyFont="1" applyBorder="1" applyAlignment="1" applyProtection="1">
      <alignment horizontal="center" vertical="center"/>
      <protection locked="0"/>
    </xf>
    <xf numFmtId="0" fontId="12" fillId="0" borderId="21" xfId="61" applyFont="1" applyBorder="1" applyAlignment="1" applyProtection="1">
      <alignment horizontal="center" vertical="center"/>
      <protection locked="0"/>
    </xf>
    <xf numFmtId="0" fontId="12" fillId="0" borderId="16" xfId="61" applyFont="1" applyBorder="1" applyAlignment="1" applyProtection="1">
      <alignment horizontal="center" vertical="center"/>
      <protection locked="0"/>
    </xf>
    <xf numFmtId="0" fontId="0" fillId="0" borderId="15" xfId="0" applyBorder="1" applyAlignment="1" applyProtection="1">
      <alignment/>
      <protection locked="0"/>
    </xf>
    <xf numFmtId="0" fontId="68" fillId="0" borderId="0" xfId="0" applyFont="1" applyAlignment="1">
      <alignment vertical="center"/>
    </xf>
    <xf numFmtId="0" fontId="3" fillId="35" borderId="15" xfId="0" applyFont="1" applyFill="1" applyBorder="1" applyAlignment="1">
      <alignment horizontal="center"/>
    </xf>
    <xf numFmtId="0" fontId="24" fillId="35" borderId="15" xfId="0" applyFont="1" applyFill="1" applyBorder="1" applyAlignment="1">
      <alignment horizontal="center"/>
    </xf>
    <xf numFmtId="0" fontId="3" fillId="0" borderId="15" xfId="0" applyFont="1" applyBorder="1" applyAlignment="1">
      <alignment horizontal="left"/>
    </xf>
    <xf numFmtId="0" fontId="3" fillId="0" borderId="15" xfId="0" applyFont="1" applyFill="1" applyBorder="1" applyAlignment="1">
      <alignment horizontal="left"/>
    </xf>
    <xf numFmtId="0" fontId="0" fillId="0" borderId="15" xfId="0" applyFont="1" applyBorder="1" applyAlignment="1">
      <alignment horizontal="left"/>
    </xf>
    <xf numFmtId="0" fontId="0" fillId="0" borderId="0" xfId="0" applyAlignment="1">
      <alignment shrinkToFit="1"/>
    </xf>
    <xf numFmtId="0" fontId="0" fillId="0" borderId="15" xfId="0" applyBorder="1" applyAlignment="1">
      <alignment shrinkToFit="1"/>
    </xf>
    <xf numFmtId="0" fontId="0" fillId="0" borderId="0" xfId="0" applyFill="1" applyBorder="1" applyAlignment="1" applyProtection="1">
      <alignment horizontal="left" shrinkToFit="1"/>
      <protection/>
    </xf>
    <xf numFmtId="0" fontId="0" fillId="0" borderId="15" xfId="0" applyFill="1" applyBorder="1" applyAlignment="1">
      <alignment shrinkToFit="1"/>
    </xf>
    <xf numFmtId="0" fontId="61" fillId="0" borderId="0" xfId="0" applyFont="1" applyAlignment="1" applyProtection="1">
      <alignment shrinkToFit="1"/>
      <protection/>
    </xf>
    <xf numFmtId="0" fontId="0" fillId="0" borderId="0" xfId="0" applyAlignment="1" applyProtection="1">
      <alignment shrinkToFit="1"/>
      <protection/>
    </xf>
    <xf numFmtId="0" fontId="0" fillId="0" borderId="15"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33" borderId="15" xfId="0" applyFill="1" applyBorder="1" applyAlignment="1" applyProtection="1">
      <alignment shrinkToFit="1"/>
      <protection locked="0"/>
    </xf>
    <xf numFmtId="0" fontId="16" fillId="0" borderId="0" xfId="61" applyFont="1" applyFill="1" applyBorder="1" applyAlignment="1">
      <alignment horizontal="center" shrinkToFit="1"/>
      <protection/>
    </xf>
    <xf numFmtId="0" fontId="3" fillId="36" borderId="22" xfId="63" applyFont="1" applyFill="1" applyBorder="1" applyAlignment="1">
      <alignment horizontal="center" vertical="center" shrinkToFit="1"/>
      <protection/>
    </xf>
    <xf numFmtId="0" fontId="3" fillId="36" borderId="22" xfId="62" applyFont="1" applyFill="1" applyBorder="1" applyAlignment="1">
      <alignment horizontal="center" vertical="center" shrinkToFit="1"/>
      <protection/>
    </xf>
    <xf numFmtId="0" fontId="3" fillId="0" borderId="23" xfId="61" applyFont="1" applyBorder="1" applyAlignment="1">
      <alignment horizontal="center" vertical="center"/>
      <protection/>
    </xf>
    <xf numFmtId="0" fontId="3" fillId="0" borderId="23" xfId="61" applyFont="1" applyBorder="1" applyAlignment="1">
      <alignment vertical="center"/>
      <protection/>
    </xf>
    <xf numFmtId="0" fontId="10" fillId="0" borderId="24" xfId="61" applyFont="1" applyBorder="1" applyAlignment="1">
      <alignment vertical="center"/>
      <protection/>
    </xf>
    <xf numFmtId="0" fontId="3" fillId="0" borderId="0" xfId="61" applyFont="1" applyAlignment="1">
      <alignment horizontal="center" vertical="center"/>
      <protection/>
    </xf>
    <xf numFmtId="0" fontId="3" fillId="0" borderId="0" xfId="61" applyAlignment="1">
      <alignment shrinkToFit="1"/>
      <protection/>
    </xf>
    <xf numFmtId="0" fontId="3" fillId="0" borderId="0" xfId="61" applyBorder="1" applyAlignment="1">
      <alignment shrinkToFit="1"/>
      <protection/>
    </xf>
    <xf numFmtId="0" fontId="14" fillId="0" borderId="0" xfId="61" applyFont="1" applyBorder="1" applyAlignment="1">
      <alignment shrinkToFit="1"/>
      <protection/>
    </xf>
    <xf numFmtId="0" fontId="14" fillId="0" borderId="0" xfId="61" applyFont="1" applyBorder="1" applyAlignment="1">
      <alignment vertical="center" shrinkToFit="1"/>
      <protection/>
    </xf>
    <xf numFmtId="0" fontId="5" fillId="0" borderId="0" xfId="61" applyFont="1" applyBorder="1" applyAlignment="1">
      <alignment vertical="center" shrinkToFit="1"/>
      <protection/>
    </xf>
    <xf numFmtId="0" fontId="19" fillId="0" borderId="0" xfId="61" applyFont="1" applyBorder="1" applyAlignment="1">
      <alignment horizontal="center" vertical="center" shrinkToFit="1"/>
      <protection/>
    </xf>
    <xf numFmtId="0" fontId="3" fillId="0" borderId="0" xfId="61" applyFont="1" applyFill="1" applyBorder="1" applyAlignment="1">
      <alignment horizontal="center" shrinkToFit="1"/>
      <protection/>
    </xf>
    <xf numFmtId="0" fontId="3" fillId="36" borderId="25" xfId="61" applyFont="1" applyFill="1" applyBorder="1" applyAlignment="1">
      <alignment horizontal="center" shrinkToFit="1"/>
      <protection/>
    </xf>
    <xf numFmtId="0" fontId="0" fillId="0" borderId="0" xfId="0" applyAlignment="1" applyProtection="1">
      <alignment horizontal="left" shrinkToFit="1"/>
      <protection/>
    </xf>
    <xf numFmtId="0" fontId="0" fillId="0" borderId="0" xfId="0" applyAlignment="1">
      <alignment horizontal="left" shrinkToFit="1"/>
    </xf>
    <xf numFmtId="0" fontId="3" fillId="37" borderId="10" xfId="61" applyFill="1" applyBorder="1" applyAlignment="1">
      <alignment vertical="center"/>
      <protection/>
    </xf>
    <xf numFmtId="0" fontId="3" fillId="37" borderId="11" xfId="61" applyFill="1" applyBorder="1" applyAlignment="1">
      <alignment vertical="center"/>
      <protection/>
    </xf>
    <xf numFmtId="0" fontId="5" fillId="37" borderId="26" xfId="61" applyFont="1" applyFill="1" applyBorder="1" applyAlignment="1">
      <alignment vertical="center"/>
      <protection/>
    </xf>
    <xf numFmtId="0" fontId="19" fillId="37" borderId="26" xfId="61" applyFont="1" applyFill="1" applyBorder="1" applyAlignment="1">
      <alignment horizontal="center" vertical="center"/>
      <protection/>
    </xf>
    <xf numFmtId="0" fontId="5" fillId="37" borderId="27" xfId="61" applyFont="1" applyFill="1" applyBorder="1">
      <alignment/>
      <protection/>
    </xf>
    <xf numFmtId="0" fontId="5" fillId="37" borderId="11" xfId="61" applyFont="1" applyFill="1" applyBorder="1" applyAlignment="1">
      <alignment horizontal="center" vertical="center"/>
      <protection/>
    </xf>
    <xf numFmtId="0" fontId="19" fillId="37" borderId="28" xfId="61" applyFont="1" applyFill="1" applyBorder="1" applyAlignment="1">
      <alignment horizontal="center" vertical="center" shrinkToFit="1"/>
      <protection/>
    </xf>
    <xf numFmtId="0" fontId="29" fillId="37" borderId="29" xfId="61" applyFont="1" applyFill="1" applyBorder="1" applyAlignment="1">
      <alignment horizontal="center" vertical="center" shrinkToFit="1"/>
      <protection/>
    </xf>
    <xf numFmtId="0" fontId="19" fillId="37" borderId="15" xfId="61" applyFont="1" applyFill="1" applyBorder="1" applyAlignment="1">
      <alignment horizontal="center" vertical="center" shrinkToFit="1"/>
      <protection/>
    </xf>
    <xf numFmtId="0" fontId="29" fillId="37" borderId="21" xfId="61" applyFont="1" applyFill="1" applyBorder="1" applyAlignment="1">
      <alignment horizontal="center" vertical="center" shrinkToFit="1"/>
      <protection/>
    </xf>
    <xf numFmtId="0" fontId="19" fillId="37" borderId="30" xfId="61" applyFont="1" applyFill="1" applyBorder="1" applyAlignment="1">
      <alignment horizontal="center" vertical="center" shrinkToFit="1"/>
      <protection/>
    </xf>
    <xf numFmtId="0" fontId="3" fillId="37" borderId="10" xfId="61" applyFill="1" applyBorder="1" applyAlignment="1">
      <alignment vertical="center" shrinkToFit="1"/>
      <protection/>
    </xf>
    <xf numFmtId="0" fontId="3" fillId="37" borderId="11" xfId="61" applyFill="1" applyBorder="1" applyAlignment="1">
      <alignment vertical="center" shrinkToFit="1"/>
      <protection/>
    </xf>
    <xf numFmtId="0" fontId="5" fillId="37" borderId="26" xfId="61" applyFont="1" applyFill="1" applyBorder="1" applyAlignment="1">
      <alignment vertical="center" shrinkToFit="1"/>
      <protection/>
    </xf>
    <xf numFmtId="0" fontId="19" fillId="37" borderId="26" xfId="61" applyFont="1" applyFill="1" applyBorder="1" applyAlignment="1">
      <alignment horizontal="center" vertical="center" shrinkToFit="1"/>
      <protection/>
    </xf>
    <xf numFmtId="0" fontId="5" fillId="37" borderId="27" xfId="61" applyFont="1" applyFill="1" applyBorder="1" applyAlignment="1">
      <alignment vertical="center" shrinkToFit="1"/>
      <protection/>
    </xf>
    <xf numFmtId="0" fontId="5" fillId="37" borderId="31" xfId="61" applyFont="1" applyFill="1" applyBorder="1" applyAlignment="1">
      <alignment horizontal="center" vertical="center" shrinkToFit="1"/>
      <protection/>
    </xf>
    <xf numFmtId="0" fontId="3" fillId="37" borderId="32" xfId="61" applyFill="1" applyBorder="1" applyAlignment="1">
      <alignment horizontal="center" vertical="center" shrinkToFit="1"/>
      <protection/>
    </xf>
    <xf numFmtId="0" fontId="5" fillId="37" borderId="33" xfId="61" applyFont="1" applyFill="1" applyBorder="1" applyAlignment="1">
      <alignment vertical="center" shrinkToFit="1"/>
      <protection/>
    </xf>
    <xf numFmtId="0" fontId="19" fillId="37" borderId="34" xfId="61" applyFont="1" applyFill="1" applyBorder="1" applyAlignment="1">
      <alignment horizontal="center" vertical="center" shrinkToFit="1"/>
      <protection/>
    </xf>
    <xf numFmtId="0" fontId="3" fillId="37" borderId="13" xfId="61" applyFill="1" applyBorder="1" applyAlignment="1">
      <alignment horizontal="center" vertical="center" shrinkToFit="1"/>
      <protection/>
    </xf>
    <xf numFmtId="0" fontId="5" fillId="37" borderId="35" xfId="61" applyFont="1" applyFill="1" applyBorder="1" applyAlignment="1">
      <alignment vertical="center" shrinkToFit="1"/>
      <protection/>
    </xf>
    <xf numFmtId="0" fontId="19" fillId="37" borderId="35" xfId="61" applyFont="1" applyFill="1" applyBorder="1" applyAlignment="1">
      <alignment horizontal="center" vertical="center" shrinkToFit="1"/>
      <protection/>
    </xf>
    <xf numFmtId="0" fontId="18" fillId="37" borderId="20" xfId="61" applyFont="1" applyFill="1" applyBorder="1" applyAlignment="1">
      <alignment horizontal="center" vertical="center" shrinkToFit="1"/>
      <protection/>
    </xf>
    <xf numFmtId="0" fontId="18" fillId="37" borderId="21" xfId="61" applyFont="1" applyFill="1" applyBorder="1" applyAlignment="1">
      <alignment horizontal="center" vertical="center" shrinkToFit="1"/>
      <protection/>
    </xf>
    <xf numFmtId="0" fontId="0" fillId="33" borderId="15" xfId="0" applyFill="1" applyBorder="1" applyAlignment="1" applyProtection="1">
      <alignment horizontal="center" shrinkToFit="1"/>
      <protection locked="0"/>
    </xf>
    <xf numFmtId="0" fontId="0" fillId="37" borderId="15" xfId="0" applyFill="1" applyBorder="1" applyAlignment="1" applyProtection="1">
      <alignment horizontal="center" shrinkToFit="1"/>
      <protection/>
    </xf>
    <xf numFmtId="0" fontId="0" fillId="33" borderId="15" xfId="0" applyFill="1" applyBorder="1" applyAlignment="1" applyProtection="1">
      <alignment horizontal="center" vertical="center" shrinkToFit="1"/>
      <protection locked="0"/>
    </xf>
    <xf numFmtId="49" fontId="0" fillId="33" borderId="15" xfId="0" applyNumberFormat="1" applyFill="1" applyBorder="1" applyAlignment="1" applyProtection="1">
      <alignment/>
      <protection locked="0"/>
    </xf>
    <xf numFmtId="0" fontId="3" fillId="0" borderId="0" xfId="61" applyFont="1" applyProtection="1">
      <alignment/>
      <protection locked="0"/>
    </xf>
    <xf numFmtId="0" fontId="3" fillId="0" borderId="15" xfId="61" applyFont="1" applyBorder="1" applyProtection="1">
      <alignment/>
      <protection locked="0"/>
    </xf>
    <xf numFmtId="0" fontId="3" fillId="0" borderId="0" xfId="61" applyFont="1" applyAlignment="1" applyProtection="1">
      <alignment horizontal="center"/>
      <protection locked="0"/>
    </xf>
    <xf numFmtId="49" fontId="0" fillId="33" borderId="15" xfId="0" applyNumberFormat="1" applyFill="1" applyBorder="1" applyAlignment="1" applyProtection="1">
      <alignment horizontal="left" shrinkToFit="1"/>
      <protection locked="0"/>
    </xf>
    <xf numFmtId="0" fontId="3" fillId="0" borderId="15" xfId="61" applyFont="1" applyBorder="1">
      <alignment/>
      <protection/>
    </xf>
    <xf numFmtId="0" fontId="3" fillId="36" borderId="15" xfId="61" applyFont="1" applyFill="1" applyBorder="1">
      <alignment/>
      <protection/>
    </xf>
    <xf numFmtId="0" fontId="0" fillId="0" borderId="34" xfId="0" applyBorder="1" applyAlignment="1">
      <alignment horizontal="center"/>
    </xf>
    <xf numFmtId="0" fontId="0" fillId="0" borderId="0" xfId="0" applyAlignment="1">
      <alignment horizontal="left" wrapText="1"/>
    </xf>
    <xf numFmtId="0" fontId="69" fillId="0" borderId="15" xfId="0" applyFont="1" applyBorder="1" applyAlignment="1">
      <alignment horizontal="center" vertical="center" textRotation="255" shrinkToFit="1"/>
    </xf>
    <xf numFmtId="0" fontId="0" fillId="0" borderId="36" xfId="0" applyBorder="1" applyAlignment="1">
      <alignment horizontal="left" shrinkToFit="1"/>
    </xf>
    <xf numFmtId="0" fontId="0" fillId="0" borderId="0" xfId="0" applyAlignment="1">
      <alignment horizontal="left" shrinkToFit="1"/>
    </xf>
    <xf numFmtId="0" fontId="0" fillId="38" borderId="15" xfId="0" applyFill="1" applyBorder="1" applyAlignment="1">
      <alignment horizontal="center"/>
    </xf>
    <xf numFmtId="0" fontId="70" fillId="0" borderId="0" xfId="0" applyFont="1" applyAlignment="1">
      <alignment horizontal="left"/>
    </xf>
    <xf numFmtId="0" fontId="0" fillId="0" borderId="0" xfId="0" applyAlignment="1">
      <alignment horizontal="center" shrinkToFit="1"/>
    </xf>
    <xf numFmtId="0" fontId="3" fillId="38" borderId="15" xfId="61" applyFont="1" applyFill="1" applyBorder="1" applyAlignment="1">
      <alignment horizontal="center"/>
      <protection/>
    </xf>
    <xf numFmtId="0" fontId="3" fillId="0" borderId="0" xfId="61" applyFont="1" applyAlignment="1">
      <alignment vertical="center" wrapText="1"/>
      <protection/>
    </xf>
    <xf numFmtId="0" fontId="14" fillId="0" borderId="37" xfId="61" applyFont="1" applyBorder="1" applyAlignment="1">
      <alignment horizontal="center" vertical="center"/>
      <protection/>
    </xf>
    <xf numFmtId="0" fontId="14" fillId="0" borderId="35" xfId="61" applyFont="1" applyBorder="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center" vertical="center"/>
      <protection/>
    </xf>
    <xf numFmtId="0" fontId="13" fillId="0" borderId="12" xfId="61" applyFont="1" applyBorder="1" applyAlignment="1">
      <alignment horizontal="center" vertical="center"/>
      <protection/>
    </xf>
    <xf numFmtId="0" fontId="13" fillId="0" borderId="38" xfId="61" applyFont="1" applyBorder="1" applyAlignment="1">
      <alignment horizontal="center" vertical="center"/>
      <protection/>
    </xf>
    <xf numFmtId="0" fontId="13" fillId="0" borderId="28" xfId="61" applyFont="1" applyBorder="1" applyAlignment="1">
      <alignment horizontal="center" vertical="center"/>
      <protection/>
    </xf>
    <xf numFmtId="0" fontId="14" fillId="0" borderId="39" xfId="61" applyFont="1" applyBorder="1" applyAlignment="1">
      <alignment horizontal="center" vertical="center"/>
      <protection/>
    </xf>
    <xf numFmtId="0" fontId="14" fillId="0" borderId="33" xfId="61" applyFont="1" applyBorder="1" applyAlignment="1">
      <alignment horizontal="center" vertical="center"/>
      <protection/>
    </xf>
    <xf numFmtId="0" fontId="14" fillId="0" borderId="40"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15" xfId="61" applyFont="1" applyBorder="1" applyAlignment="1">
      <alignment horizontal="center" vertical="center"/>
      <protection/>
    </xf>
    <xf numFmtId="0" fontId="17" fillId="0" borderId="42" xfId="61" applyFont="1" applyBorder="1" applyAlignment="1">
      <alignment horizontal="center" vertical="center"/>
      <protection/>
    </xf>
    <xf numFmtId="0" fontId="17" fillId="0" borderId="43"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vertical="center"/>
      <protection/>
    </xf>
    <xf numFmtId="0" fontId="18" fillId="0" borderId="44" xfId="61" applyNumberFormat="1" applyFont="1" applyBorder="1" applyAlignment="1">
      <alignment horizontal="center" vertical="center" shrinkToFit="1"/>
      <protection/>
    </xf>
    <xf numFmtId="0" fontId="12" fillId="0" borderId="28" xfId="61" applyFont="1" applyBorder="1" applyAlignment="1">
      <alignment horizontal="center" vertical="center" shrinkToFit="1"/>
      <protection/>
    </xf>
    <xf numFmtId="0" fontId="12" fillId="0" borderId="29" xfId="61" applyFont="1" applyBorder="1" applyAlignment="1">
      <alignment horizontal="center" vertical="center" shrinkToFit="1"/>
      <protection/>
    </xf>
    <xf numFmtId="0" fontId="17" fillId="0" borderId="0" xfId="61" applyFont="1" applyAlignment="1">
      <alignment horizontal="center" vertical="center"/>
      <protection/>
    </xf>
    <xf numFmtId="0" fontId="14" fillId="0" borderId="25" xfId="61" applyFont="1" applyBorder="1" applyAlignment="1">
      <alignment horizontal="center" vertical="center"/>
      <protection/>
    </xf>
    <xf numFmtId="0" fontId="14" fillId="0" borderId="46" xfId="61" applyFont="1" applyBorder="1" applyAlignment="1">
      <alignment horizontal="center" vertical="center"/>
      <protection/>
    </xf>
    <xf numFmtId="0" fontId="18" fillId="0" borderId="0" xfId="61" applyFont="1" applyBorder="1" applyAlignment="1">
      <alignment horizontal="center" vertical="center"/>
      <protection/>
    </xf>
    <xf numFmtId="0" fontId="20" fillId="0" borderId="0" xfId="61" applyNumberFormat="1" applyFont="1" applyBorder="1" applyAlignment="1">
      <alignment horizontal="center" vertical="center"/>
      <protection/>
    </xf>
    <xf numFmtId="0" fontId="18" fillId="0" borderId="47" xfId="61" applyNumberFormat="1" applyFont="1" applyBorder="1" applyAlignment="1">
      <alignment horizontal="center" vertical="center" shrinkToFit="1"/>
      <protection/>
    </xf>
    <xf numFmtId="0" fontId="12" fillId="0" borderId="44" xfId="61" applyFont="1" applyBorder="1" applyAlignment="1">
      <alignment horizontal="center" vertical="center" shrinkToFit="1"/>
      <protection/>
    </xf>
    <xf numFmtId="0" fontId="12" fillId="0" borderId="45" xfId="61" applyFont="1" applyBorder="1" applyAlignment="1">
      <alignment horizontal="center" vertical="center" shrinkToFit="1"/>
      <protection/>
    </xf>
    <xf numFmtId="0" fontId="14" fillId="0" borderId="48" xfId="61" applyFont="1" applyBorder="1" applyAlignment="1">
      <alignment horizontal="center" vertical="center"/>
      <protection/>
    </xf>
    <xf numFmtId="0" fontId="14" fillId="0" borderId="49" xfId="61" applyFont="1" applyBorder="1" applyAlignment="1">
      <alignment horizontal="center" vertical="center"/>
      <protection/>
    </xf>
    <xf numFmtId="0" fontId="20" fillId="0" borderId="39" xfId="61" applyFont="1" applyBorder="1" applyAlignment="1">
      <alignment horizontal="center" vertical="center" shrinkToFit="1"/>
      <protection/>
    </xf>
    <xf numFmtId="0" fontId="20" fillId="0" borderId="33" xfId="61" applyFont="1" applyBorder="1" applyAlignment="1">
      <alignment horizontal="center" vertical="center" shrinkToFit="1"/>
      <protection/>
    </xf>
    <xf numFmtId="0" fontId="20" fillId="0" borderId="38" xfId="61" applyFont="1" applyBorder="1" applyAlignment="1">
      <alignment horizontal="center" vertical="center" shrinkToFit="1"/>
      <protection/>
    </xf>
    <xf numFmtId="0" fontId="15" fillId="0" borderId="50" xfId="61" applyFont="1" applyBorder="1" applyAlignment="1">
      <alignment horizontal="center" vertical="center"/>
      <protection/>
    </xf>
    <xf numFmtId="0" fontId="15" fillId="0" borderId="51" xfId="61" applyFont="1" applyBorder="1" applyAlignment="1">
      <alignment horizontal="center" vertical="center"/>
      <protection/>
    </xf>
    <xf numFmtId="0" fontId="15" fillId="0" borderId="47" xfId="61" applyFont="1" applyBorder="1" applyAlignment="1">
      <alignment horizontal="center" vertical="center"/>
      <protection/>
    </xf>
    <xf numFmtId="0" fontId="5" fillId="0" borderId="27" xfId="61" applyFont="1" applyBorder="1" applyAlignment="1">
      <alignment horizontal="center" vertical="center"/>
      <protection/>
    </xf>
    <xf numFmtId="0" fontId="20" fillId="0" borderId="11" xfId="61" applyFont="1" applyBorder="1" applyAlignment="1">
      <alignment horizontal="center" vertical="center" shrinkToFit="1"/>
      <protection/>
    </xf>
    <xf numFmtId="0" fontId="20" fillId="0" borderId="26" xfId="61" applyFont="1" applyBorder="1" applyAlignment="1">
      <alignment horizontal="center" vertical="center" shrinkToFit="1"/>
      <protection/>
    </xf>
    <xf numFmtId="0" fontId="20" fillId="0" borderId="27" xfId="61" applyFont="1" applyBorder="1" applyAlignment="1">
      <alignment horizontal="center" vertical="center" shrinkToFit="1"/>
      <protection/>
    </xf>
    <xf numFmtId="0" fontId="12" fillId="0" borderId="0" xfId="61" applyFont="1" applyAlignment="1">
      <alignment horizontal="center"/>
      <protection/>
    </xf>
    <xf numFmtId="0" fontId="12" fillId="0" borderId="52" xfId="61" applyFont="1" applyBorder="1" applyAlignment="1">
      <alignment horizontal="center" vertical="center"/>
      <protection/>
    </xf>
    <xf numFmtId="0" fontId="12" fillId="0" borderId="53" xfId="61" applyFont="1" applyBorder="1" applyAlignment="1">
      <alignment horizontal="center" vertical="center"/>
      <protection/>
    </xf>
    <xf numFmtId="0" fontId="12" fillId="0" borderId="54" xfId="61" applyFont="1" applyBorder="1" applyAlignment="1">
      <alignment horizontal="center" vertical="center"/>
      <protection/>
    </xf>
    <xf numFmtId="0" fontId="27" fillId="0" borderId="38" xfId="61" applyFont="1" applyBorder="1" applyAlignment="1">
      <alignment horizontal="center" vertical="center"/>
      <protection/>
    </xf>
    <xf numFmtId="0" fontId="27" fillId="0" borderId="28" xfId="61" applyFont="1" applyBorder="1" applyAlignment="1">
      <alignment horizontal="center" vertical="center"/>
      <protection/>
    </xf>
    <xf numFmtId="0" fontId="27" fillId="0" borderId="29" xfId="61" applyFont="1" applyBorder="1" applyAlignment="1">
      <alignment horizontal="center" vertical="center"/>
      <protection/>
    </xf>
    <xf numFmtId="0" fontId="12" fillId="0" borderId="55" xfId="61" applyFont="1" applyBorder="1" applyAlignment="1">
      <alignment horizontal="center" vertical="center"/>
      <protection/>
    </xf>
    <xf numFmtId="0" fontId="12" fillId="0" borderId="30" xfId="61" applyFont="1" applyBorder="1" applyAlignment="1">
      <alignment horizontal="center" vertical="center"/>
      <protection/>
    </xf>
    <xf numFmtId="0" fontId="12" fillId="0" borderId="56" xfId="61" applyFont="1" applyBorder="1" applyAlignment="1" applyProtection="1">
      <alignment horizontal="center" vertical="center"/>
      <protection locked="0"/>
    </xf>
    <xf numFmtId="0" fontId="12" fillId="0" borderId="57" xfId="61" applyFont="1" applyBorder="1" applyAlignment="1" applyProtection="1">
      <alignment horizontal="center" vertical="center"/>
      <protection locked="0"/>
    </xf>
    <xf numFmtId="0" fontId="12" fillId="0" borderId="41" xfId="61" applyFont="1" applyBorder="1" applyAlignment="1" applyProtection="1">
      <alignment horizontal="center" vertical="center"/>
      <protection locked="0"/>
    </xf>
    <xf numFmtId="0" fontId="12" fillId="0" borderId="15" xfId="61" applyFont="1" applyBorder="1" applyAlignment="1" applyProtection="1">
      <alignment horizontal="center" vertical="center"/>
      <protection locked="0"/>
    </xf>
    <xf numFmtId="0" fontId="12" fillId="0" borderId="55" xfId="61" applyFont="1" applyBorder="1" applyAlignment="1" applyProtection="1">
      <alignment horizontal="center" vertical="center"/>
      <protection locked="0"/>
    </xf>
    <xf numFmtId="0" fontId="12" fillId="0" borderId="30" xfId="61" applyFont="1" applyBorder="1" applyAlignment="1" applyProtection="1">
      <alignment horizontal="center" vertical="center"/>
      <protection locked="0"/>
    </xf>
    <xf numFmtId="0" fontId="26" fillId="0" borderId="58" xfId="61" applyFont="1" applyBorder="1" applyAlignment="1">
      <alignment horizontal="center" vertical="center"/>
      <protection/>
    </xf>
    <xf numFmtId="0" fontId="26" fillId="0" borderId="26" xfId="61" applyFont="1" applyBorder="1" applyAlignment="1">
      <alignment horizontal="center" vertical="center"/>
      <protection/>
    </xf>
    <xf numFmtId="0" fontId="26" fillId="0" borderId="31" xfId="61" applyFont="1" applyBorder="1" applyAlignment="1">
      <alignment horizontal="center" vertical="center"/>
      <protection/>
    </xf>
    <xf numFmtId="0" fontId="3" fillId="37" borderId="59" xfId="61" applyFill="1" applyBorder="1" applyAlignment="1">
      <alignment horizontal="center" vertical="center"/>
      <protection/>
    </xf>
    <xf numFmtId="0" fontId="3" fillId="37" borderId="32" xfId="61" applyFill="1" applyBorder="1" applyAlignment="1">
      <alignment horizontal="center" vertical="center"/>
      <protection/>
    </xf>
    <xf numFmtId="0" fontId="12" fillId="37" borderId="60" xfId="61" applyFont="1" applyFill="1" applyBorder="1" applyAlignment="1">
      <alignment horizontal="center" vertical="center" shrinkToFit="1"/>
      <protection/>
    </xf>
    <xf numFmtId="0" fontId="12" fillId="37" borderId="61" xfId="61" applyFont="1" applyFill="1" applyBorder="1" applyAlignment="1">
      <alignment horizontal="center" vertical="center" shrinkToFit="1"/>
      <protection/>
    </xf>
    <xf numFmtId="0" fontId="12" fillId="37" borderId="62" xfId="61" applyFont="1" applyFill="1" applyBorder="1" applyAlignment="1">
      <alignment horizontal="center" vertical="center" shrinkToFit="1"/>
      <protection/>
    </xf>
    <xf numFmtId="0" fontId="12" fillId="37" borderId="63" xfId="61" applyFont="1" applyFill="1" applyBorder="1" applyAlignment="1">
      <alignment horizontal="center" vertical="center" shrinkToFit="1"/>
      <protection/>
    </xf>
    <xf numFmtId="0" fontId="5" fillId="37" borderId="61" xfId="61" applyFont="1" applyFill="1" applyBorder="1" applyAlignment="1">
      <alignment horizontal="center" vertical="center" shrinkToFit="1"/>
      <protection/>
    </xf>
    <xf numFmtId="0" fontId="5" fillId="37" borderId="34" xfId="61" applyFont="1" applyFill="1" applyBorder="1" applyAlignment="1">
      <alignment horizontal="center" vertical="center" shrinkToFit="1"/>
      <protection/>
    </xf>
    <xf numFmtId="0" fontId="19" fillId="37" borderId="61" xfId="61" applyFont="1" applyFill="1" applyBorder="1" applyAlignment="1">
      <alignment horizontal="center" vertical="center" shrinkToFit="1"/>
      <protection/>
    </xf>
    <xf numFmtId="0" fontId="19" fillId="37" borderId="34" xfId="61" applyFont="1" applyFill="1" applyBorder="1" applyAlignment="1">
      <alignment horizontal="center" vertical="center" shrinkToFit="1"/>
      <protection/>
    </xf>
    <xf numFmtId="0" fontId="5" fillId="37" borderId="64" xfId="61" applyFont="1" applyFill="1" applyBorder="1" applyAlignment="1">
      <alignment horizontal="center" vertical="center" shrinkToFit="1"/>
      <protection/>
    </xf>
    <xf numFmtId="0" fontId="5" fillId="37" borderId="56" xfId="61" applyFont="1" applyFill="1" applyBorder="1" applyAlignment="1">
      <alignment horizontal="center" vertical="center" shrinkToFit="1"/>
      <protection/>
    </xf>
    <xf numFmtId="0" fontId="14" fillId="0" borderId="0" xfId="61" applyFont="1" applyBorder="1" applyAlignment="1">
      <alignment horizontal="center" vertical="center"/>
      <protection/>
    </xf>
    <xf numFmtId="0" fontId="18" fillId="0" borderId="0" xfId="61" applyNumberFormat="1" applyFont="1" applyBorder="1" applyAlignment="1">
      <alignment horizontal="center" vertical="center"/>
      <protection/>
    </xf>
    <xf numFmtId="0" fontId="5" fillId="37" borderId="26" xfId="61" applyFont="1" applyFill="1" applyBorder="1" applyAlignment="1">
      <alignment horizontal="center" vertical="center"/>
      <protection/>
    </xf>
    <xf numFmtId="0" fontId="5" fillId="37" borderId="11" xfId="61" applyFont="1" applyFill="1" applyBorder="1" applyAlignment="1">
      <alignment horizontal="center" vertical="center"/>
      <protection/>
    </xf>
    <xf numFmtId="0" fontId="5" fillId="37" borderId="27" xfId="61" applyFont="1" applyFill="1" applyBorder="1" applyAlignment="1">
      <alignment horizontal="center" vertical="center"/>
      <protection/>
    </xf>
    <xf numFmtId="0" fontId="5" fillId="37" borderId="31" xfId="61" applyFont="1" applyFill="1" applyBorder="1" applyAlignment="1">
      <alignment horizontal="center" vertical="center"/>
      <protection/>
    </xf>
    <xf numFmtId="0" fontId="18" fillId="37" borderId="60" xfId="61" applyNumberFormat="1" applyFont="1" applyFill="1" applyBorder="1" applyAlignment="1">
      <alignment horizontal="center" vertical="center" shrinkToFit="1"/>
      <protection/>
    </xf>
    <xf numFmtId="0" fontId="18" fillId="37" borderId="61" xfId="61" applyNumberFormat="1" applyFont="1" applyFill="1" applyBorder="1" applyAlignment="1">
      <alignment horizontal="center" vertical="center" shrinkToFit="1"/>
      <protection/>
    </xf>
    <xf numFmtId="0" fontId="18" fillId="37" borderId="64" xfId="61" applyNumberFormat="1" applyFont="1" applyFill="1" applyBorder="1" applyAlignment="1">
      <alignment horizontal="center" vertical="center" shrinkToFit="1"/>
      <protection/>
    </xf>
    <xf numFmtId="0" fontId="18" fillId="37" borderId="62" xfId="61" applyNumberFormat="1" applyFont="1" applyFill="1" applyBorder="1" applyAlignment="1">
      <alignment horizontal="center" vertical="center" shrinkToFit="1"/>
      <protection/>
    </xf>
    <xf numFmtId="0" fontId="18" fillId="37" borderId="63" xfId="61" applyNumberFormat="1" applyFont="1" applyFill="1" applyBorder="1" applyAlignment="1">
      <alignment horizontal="center" vertical="center" shrinkToFit="1"/>
      <protection/>
    </xf>
    <xf numFmtId="0" fontId="18" fillId="37" borderId="51" xfId="61" applyNumberFormat="1" applyFont="1" applyFill="1" applyBorder="1" applyAlignment="1">
      <alignment horizontal="center" vertical="center" shrinkToFit="1"/>
      <protection/>
    </xf>
    <xf numFmtId="0" fontId="18" fillId="37" borderId="60" xfId="61" applyFont="1" applyFill="1" applyBorder="1" applyAlignment="1">
      <alignment horizontal="center" vertical="center" shrinkToFit="1"/>
      <protection/>
    </xf>
    <xf numFmtId="0" fontId="18" fillId="37" borderId="65" xfId="61" applyFont="1" applyFill="1" applyBorder="1" applyAlignment="1">
      <alignment horizontal="center" vertical="center" shrinkToFit="1"/>
      <protection/>
    </xf>
    <xf numFmtId="0" fontId="5" fillId="37" borderId="63" xfId="61" applyFont="1" applyFill="1" applyBorder="1" applyAlignment="1">
      <alignment horizontal="center" vertical="center" shrinkToFit="1"/>
      <protection/>
    </xf>
    <xf numFmtId="0" fontId="5" fillId="37" borderId="51" xfId="61" applyFont="1" applyFill="1" applyBorder="1" applyAlignment="1">
      <alignment horizontal="center" vertical="center" shrinkToFit="1"/>
      <protection/>
    </xf>
    <xf numFmtId="0" fontId="5" fillId="37" borderId="26" xfId="61" applyFont="1" applyFill="1" applyBorder="1" applyAlignment="1">
      <alignment horizontal="center" vertical="center" shrinkToFit="1"/>
      <protection/>
    </xf>
    <xf numFmtId="0" fontId="5" fillId="37" borderId="11" xfId="61" applyFont="1" applyFill="1" applyBorder="1" applyAlignment="1">
      <alignment horizontal="center" vertical="center" shrinkToFit="1"/>
      <protection/>
    </xf>
    <xf numFmtId="0" fontId="5" fillId="37" borderId="27" xfId="61" applyFont="1" applyFill="1" applyBorder="1" applyAlignment="1">
      <alignment horizontal="center" vertical="center" shrinkToFit="1"/>
      <protection/>
    </xf>
    <xf numFmtId="0" fontId="12" fillId="37" borderId="57" xfId="61" applyFont="1" applyFill="1" applyBorder="1" applyAlignment="1">
      <alignment horizontal="center" vertical="center" shrinkToFit="1"/>
      <protection/>
    </xf>
    <xf numFmtId="0" fontId="12" fillId="37" borderId="65" xfId="61" applyFont="1" applyFill="1" applyBorder="1" applyAlignment="1">
      <alignment horizontal="center" vertical="center" shrinkToFit="1"/>
      <protection/>
    </xf>
    <xf numFmtId="0" fontId="18" fillId="37" borderId="28" xfId="61" applyNumberFormat="1" applyFont="1" applyFill="1" applyBorder="1" applyAlignment="1">
      <alignment horizontal="center" vertical="center" shrinkToFit="1"/>
      <protection/>
    </xf>
    <xf numFmtId="0" fontId="18" fillId="0" borderId="0" xfId="61" applyNumberFormat="1" applyFont="1" applyBorder="1" applyAlignment="1">
      <alignment horizontal="center" vertical="center" shrinkToFit="1"/>
      <protection/>
    </xf>
    <xf numFmtId="0" fontId="12" fillId="37" borderId="15" xfId="61" applyFont="1" applyFill="1" applyBorder="1" applyAlignment="1">
      <alignment horizontal="center" vertical="center" shrinkToFit="1"/>
      <protection/>
    </xf>
    <xf numFmtId="0" fontId="12" fillId="37" borderId="37" xfId="61" applyFont="1" applyFill="1" applyBorder="1" applyAlignment="1">
      <alignment horizontal="center" vertical="center" shrinkToFit="1"/>
      <protection/>
    </xf>
    <xf numFmtId="0" fontId="18" fillId="37" borderId="15" xfId="61" applyNumberFormat="1" applyFont="1" applyFill="1" applyBorder="1" applyAlignment="1">
      <alignment horizontal="center" vertical="center" shrinkToFit="1"/>
      <protection/>
    </xf>
    <xf numFmtId="0" fontId="18" fillId="0" borderId="0" xfId="61" applyFont="1" applyBorder="1" applyAlignment="1">
      <alignment horizontal="center" vertical="center" shrinkToFit="1"/>
      <protection/>
    </xf>
    <xf numFmtId="0" fontId="20" fillId="0" borderId="0" xfId="61" applyNumberFormat="1"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Followed Hyperlink" xfId="64"/>
    <cellStyle name="良い" xfId="65"/>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B6" sqref="B6"/>
    </sheetView>
  </sheetViews>
  <sheetFormatPr defaultColWidth="9.140625" defaultRowHeight="15"/>
  <cols>
    <col min="1" max="1" width="4.7109375" style="0" customWidth="1"/>
  </cols>
  <sheetData>
    <row r="1" ht="30" customHeight="1">
      <c r="B1" s="19" t="s">
        <v>71</v>
      </c>
    </row>
    <row r="2" spans="1:2" s="20" customFormat="1" ht="26.25" customHeight="1">
      <c r="A2" s="21" t="s">
        <v>72</v>
      </c>
      <c r="B2" s="20" t="s">
        <v>73</v>
      </c>
    </row>
    <row r="3" spans="1:2" s="20" customFormat="1" ht="26.25" customHeight="1">
      <c r="A3" s="21" t="s">
        <v>74</v>
      </c>
      <c r="B3" s="20" t="s">
        <v>75</v>
      </c>
    </row>
    <row r="4" spans="1:2" s="20" customFormat="1" ht="26.25" customHeight="1">
      <c r="A4" s="21" t="s">
        <v>76</v>
      </c>
      <c r="B4" s="20" t="s">
        <v>77</v>
      </c>
    </row>
    <row r="5" spans="1:2" s="20" customFormat="1" ht="26.25" customHeight="1">
      <c r="A5" s="21" t="s">
        <v>78</v>
      </c>
      <c r="B5" s="20" t="s">
        <v>121</v>
      </c>
    </row>
    <row r="6" spans="1:2" s="20" customFormat="1" ht="26.25" customHeight="1">
      <c r="A6" s="21" t="s">
        <v>79</v>
      </c>
      <c r="B6" s="20" t="s">
        <v>80</v>
      </c>
    </row>
    <row r="7" spans="1:2" s="20" customFormat="1" ht="26.25" customHeight="1">
      <c r="A7" s="21" t="s">
        <v>81</v>
      </c>
      <c r="B7" s="20" t="s">
        <v>82</v>
      </c>
    </row>
    <row r="8" spans="1:2" s="20" customFormat="1" ht="26.25" customHeight="1">
      <c r="A8" s="21"/>
      <c r="B8" s="49" t="s">
        <v>83</v>
      </c>
    </row>
    <row r="9" spans="1:2" s="20" customFormat="1" ht="26.25" customHeight="1">
      <c r="A9" s="21" t="s">
        <v>72</v>
      </c>
      <c r="B9" s="20" t="s">
        <v>84</v>
      </c>
    </row>
    <row r="10" spans="1:2" s="20" customFormat="1" ht="26.25" customHeight="1">
      <c r="A10" s="21" t="s">
        <v>74</v>
      </c>
      <c r="B10" s="20" t="s">
        <v>85</v>
      </c>
    </row>
    <row r="11" spans="1:2" s="20" customFormat="1" ht="26.25" customHeight="1">
      <c r="A11" s="21" t="s">
        <v>76</v>
      </c>
      <c r="B11" s="20" t="s">
        <v>86</v>
      </c>
    </row>
    <row r="12" spans="1:2" s="20" customFormat="1" ht="26.25" customHeight="1">
      <c r="A12" s="21" t="s">
        <v>78</v>
      </c>
      <c r="B12" s="20" t="s">
        <v>87</v>
      </c>
    </row>
    <row r="13" spans="1:2" s="20" customFormat="1" ht="26.25" customHeight="1">
      <c r="A13" s="21" t="s">
        <v>79</v>
      </c>
      <c r="B13" s="20" t="s">
        <v>88</v>
      </c>
    </row>
    <row r="14" spans="1:2" s="20" customFormat="1" ht="26.25" customHeight="1">
      <c r="A14" s="21" t="s">
        <v>81</v>
      </c>
      <c r="B14" s="20" t="s">
        <v>89</v>
      </c>
    </row>
    <row r="15" spans="1:2" s="20" customFormat="1" ht="26.25" customHeight="1">
      <c r="A15" s="21" t="s">
        <v>90</v>
      </c>
      <c r="B15" s="20" t="s">
        <v>91</v>
      </c>
    </row>
  </sheetData>
  <sheetProtection/>
  <conditionalFormatting sqref="B1">
    <cfRule type="cellIs" priority="1" dxfId="12"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H90"/>
  <sheetViews>
    <sheetView tabSelected="1" zoomScaleSheetLayoutView="90" zoomScalePageLayoutView="0" workbookViewId="0" topLeftCell="A1">
      <selection activeCell="X11" sqref="X11"/>
    </sheetView>
  </sheetViews>
  <sheetFormatPr defaultColWidth="9.140625" defaultRowHeight="15"/>
  <cols>
    <col min="1" max="1" width="9.00390625" style="55" customWidth="1"/>
    <col min="2" max="2" width="4.00390625" style="55" customWidth="1"/>
    <col min="3" max="3" width="12.28125" style="55" customWidth="1"/>
    <col min="4" max="4" width="9.421875" style="55" customWidth="1"/>
    <col min="5" max="5" width="15.00390625" style="55" customWidth="1"/>
    <col min="6" max="6" width="13.8515625" style="55" customWidth="1"/>
    <col min="7" max="7" width="10.421875" style="55" bestFit="1" customWidth="1"/>
    <col min="8" max="8" width="13.00390625" style="55" bestFit="1" customWidth="1"/>
    <col min="9" max="9" width="6.421875" style="55" bestFit="1" customWidth="1"/>
    <col min="10" max="12" width="8.140625" style="55" customWidth="1"/>
    <col min="13" max="13" width="3.140625" style="0" customWidth="1"/>
    <col min="15" max="15" width="14.28125" style="0" customWidth="1"/>
    <col min="16" max="16" width="15.00390625" style="0" customWidth="1"/>
    <col min="17" max="17" width="9.421875" style="0" bestFit="1" customWidth="1"/>
    <col min="18" max="18" width="5.00390625" style="0" hidden="1" customWidth="1"/>
    <col min="19" max="19" width="3.28125" style="0" hidden="1" customWidth="1"/>
    <col min="20" max="21" width="5.00390625" style="0" hidden="1" customWidth="1"/>
    <col min="22" max="22" width="6.7109375" style="0" hidden="1" customWidth="1"/>
    <col min="24" max="24" width="13.28125" style="0" customWidth="1"/>
    <col min="28" max="28" width="11.00390625" style="0" bestFit="1" customWidth="1"/>
    <col min="29" max="29" width="21.28125" style="0" bestFit="1" customWidth="1"/>
    <col min="30" max="30" width="9.00390625" style="0" bestFit="1" customWidth="1"/>
  </cols>
  <sheetData>
    <row r="1" spans="4:23" ht="12.75">
      <c r="D1" s="56" t="s">
        <v>122</v>
      </c>
      <c r="E1" s="109"/>
      <c r="F1" s="124" t="s">
        <v>123</v>
      </c>
      <c r="G1" s="124"/>
      <c r="H1" s="124"/>
      <c r="I1" s="124"/>
      <c r="O1" s="123" t="s">
        <v>46</v>
      </c>
      <c r="P1" s="123"/>
      <c r="Q1" s="123"/>
      <c r="R1" s="123"/>
      <c r="S1" s="123"/>
      <c r="T1" s="123"/>
      <c r="U1" s="123"/>
      <c r="V1" s="123"/>
      <c r="W1" s="123"/>
    </row>
    <row r="2" spans="4:34" ht="12.75">
      <c r="D2" s="56" t="s">
        <v>9</v>
      </c>
      <c r="E2" s="107"/>
      <c r="F2" s="120" t="s">
        <v>16</v>
      </c>
      <c r="G2" s="121"/>
      <c r="H2" s="81"/>
      <c r="O2" s="123"/>
      <c r="P2" s="123"/>
      <c r="Q2" s="123"/>
      <c r="R2" s="123"/>
      <c r="S2" s="123"/>
      <c r="T2" s="123"/>
      <c r="U2" s="123"/>
      <c r="V2" s="123"/>
      <c r="W2" s="123"/>
      <c r="AB2" s="117" t="s">
        <v>126</v>
      </c>
      <c r="AC2" s="117"/>
      <c r="AD2" s="117"/>
      <c r="AH2" t="s">
        <v>67</v>
      </c>
    </row>
    <row r="3" spans="4:34" ht="12.75">
      <c r="D3" s="56" t="s">
        <v>10</v>
      </c>
      <c r="E3" s="108">
        <f>IF(E1="","",VLOOKUP($E$1,$AB$4:$AD$48,2,FALSE))</f>
      </c>
      <c r="F3" s="120" t="s">
        <v>124</v>
      </c>
      <c r="G3" s="121"/>
      <c r="H3" s="81"/>
      <c r="O3" t="s">
        <v>45</v>
      </c>
      <c r="X3" s="118" t="s">
        <v>188</v>
      </c>
      <c r="Y3" s="118"/>
      <c r="Z3" s="118"/>
      <c r="AA3" s="118"/>
      <c r="AB3" s="18" t="s">
        <v>127</v>
      </c>
      <c r="AC3" s="18" t="s">
        <v>10</v>
      </c>
      <c r="AD3" s="18" t="s">
        <v>42</v>
      </c>
      <c r="AH3" t="s">
        <v>68</v>
      </c>
    </row>
    <row r="4" spans="4:34" ht="12.75">
      <c r="D4" s="56" t="s">
        <v>11</v>
      </c>
      <c r="E4" s="107"/>
      <c r="F4" s="81" t="s">
        <v>17</v>
      </c>
      <c r="G4" s="81"/>
      <c r="H4" s="81"/>
      <c r="O4" s="118" t="s">
        <v>47</v>
      </c>
      <c r="P4" s="118"/>
      <c r="Q4" s="118"/>
      <c r="R4" s="118"/>
      <c r="S4" s="118"/>
      <c r="T4" s="118"/>
      <c r="U4" s="118"/>
      <c r="V4" s="118"/>
      <c r="W4" s="118"/>
      <c r="X4" s="118"/>
      <c r="Y4" s="118"/>
      <c r="Z4" s="118"/>
      <c r="AA4" s="118"/>
      <c r="AB4" s="18">
        <v>1</v>
      </c>
      <c r="AC4" s="48" t="s">
        <v>132</v>
      </c>
      <c r="AD4" s="48" t="s">
        <v>132</v>
      </c>
      <c r="AH4" t="s">
        <v>69</v>
      </c>
    </row>
    <row r="5" spans="4:34" ht="12.75">
      <c r="D5" s="56" t="s">
        <v>12</v>
      </c>
      <c r="E5" s="107"/>
      <c r="F5" s="81" t="s">
        <v>17</v>
      </c>
      <c r="G5" s="81"/>
      <c r="H5" s="81"/>
      <c r="O5" s="118"/>
      <c r="P5" s="118"/>
      <c r="Q5" s="118"/>
      <c r="R5" s="118"/>
      <c r="S5" s="118"/>
      <c r="T5" s="118"/>
      <c r="U5" s="118"/>
      <c r="V5" s="118"/>
      <c r="W5" s="118"/>
      <c r="X5" s="118"/>
      <c r="Y5" s="118"/>
      <c r="Z5" s="118"/>
      <c r="AA5" s="118"/>
      <c r="AB5" s="18">
        <v>2</v>
      </c>
      <c r="AC5" s="48" t="s">
        <v>133</v>
      </c>
      <c r="AD5" s="48" t="s">
        <v>134</v>
      </c>
      <c r="AH5" t="s">
        <v>70</v>
      </c>
    </row>
    <row r="6" spans="4:30" ht="12.75">
      <c r="D6" s="56" t="s">
        <v>13</v>
      </c>
      <c r="E6" s="107"/>
      <c r="F6" s="114"/>
      <c r="G6" s="120" t="s">
        <v>125</v>
      </c>
      <c r="H6" s="121"/>
      <c r="X6" s="118"/>
      <c r="Y6" s="118"/>
      <c r="Z6" s="118"/>
      <c r="AA6" s="118"/>
      <c r="AB6" s="18">
        <v>3</v>
      </c>
      <c r="AC6" s="48" t="s">
        <v>135</v>
      </c>
      <c r="AD6" s="48" t="s">
        <v>136</v>
      </c>
    </row>
    <row r="7" spans="4:30" ht="12.75">
      <c r="D7" s="56" t="s">
        <v>14</v>
      </c>
      <c r="E7" s="107"/>
      <c r="F7" s="114"/>
      <c r="G7" s="120" t="s">
        <v>125</v>
      </c>
      <c r="H7" s="121"/>
      <c r="R7" s="30" t="s">
        <v>18</v>
      </c>
      <c r="X7" s="118"/>
      <c r="Y7" s="118"/>
      <c r="Z7" s="118"/>
      <c r="AA7" s="118"/>
      <c r="AB7" s="18">
        <v>4</v>
      </c>
      <c r="AC7" s="48" t="s">
        <v>137</v>
      </c>
      <c r="AD7" s="48" t="s">
        <v>138</v>
      </c>
    </row>
    <row r="8" spans="4:30" ht="15.75">
      <c r="D8" s="56" t="s">
        <v>25</v>
      </c>
      <c r="E8" s="107"/>
      <c r="F8" s="114"/>
      <c r="G8" s="120" t="s">
        <v>125</v>
      </c>
      <c r="H8" s="121"/>
      <c r="N8" s="34" t="s">
        <v>43</v>
      </c>
      <c r="R8" s="124"/>
      <c r="S8" s="124"/>
      <c r="T8" s="124"/>
      <c r="U8" s="124"/>
      <c r="V8" s="124"/>
      <c r="W8" s="124"/>
      <c r="X8" s="118"/>
      <c r="Y8" s="118"/>
      <c r="Z8" s="118"/>
      <c r="AA8" s="118"/>
      <c r="AB8" s="18">
        <v>5</v>
      </c>
      <c r="AC8" s="48" t="s">
        <v>139</v>
      </c>
      <c r="AD8" s="48" t="s">
        <v>140</v>
      </c>
    </row>
    <row r="9" spans="4:30" ht="12.75">
      <c r="D9" s="56" t="s">
        <v>107</v>
      </c>
      <c r="E9" s="107"/>
      <c r="F9" s="57" t="s">
        <v>106</v>
      </c>
      <c r="G9" s="81"/>
      <c r="H9" s="81"/>
      <c r="O9" s="125" t="s">
        <v>44</v>
      </c>
      <c r="P9" s="125"/>
      <c r="R9" s="122" t="s">
        <v>7</v>
      </c>
      <c r="S9" s="122"/>
      <c r="T9" s="122"/>
      <c r="U9" s="122"/>
      <c r="V9" s="122"/>
      <c r="X9" s="118"/>
      <c r="Y9" s="118"/>
      <c r="Z9" s="118"/>
      <c r="AA9" s="118"/>
      <c r="AB9" s="18">
        <v>6</v>
      </c>
      <c r="AC9" s="48" t="s">
        <v>141</v>
      </c>
      <c r="AD9" s="48" t="s">
        <v>142</v>
      </c>
    </row>
    <row r="10" spans="4:30" ht="12.75">
      <c r="D10" s="58" t="s">
        <v>15</v>
      </c>
      <c r="E10" s="107"/>
      <c r="F10" s="120" t="s">
        <v>19</v>
      </c>
      <c r="G10" s="121"/>
      <c r="H10" s="81"/>
      <c r="N10" s="18" t="s">
        <v>31</v>
      </c>
      <c r="O10" s="18" t="s">
        <v>35</v>
      </c>
      <c r="P10" s="18" t="s">
        <v>36</v>
      </c>
      <c r="Q10" s="18" t="s">
        <v>6</v>
      </c>
      <c r="R10" s="24" t="s">
        <v>38</v>
      </c>
      <c r="S10" s="24" t="s">
        <v>37</v>
      </c>
      <c r="T10" s="24" t="s">
        <v>39</v>
      </c>
      <c r="U10" s="24" t="s">
        <v>40</v>
      </c>
      <c r="V10" s="25" t="s">
        <v>41</v>
      </c>
      <c r="W10" s="26" t="s">
        <v>8</v>
      </c>
      <c r="X10" s="27" t="s">
        <v>192</v>
      </c>
      <c r="AB10" s="18">
        <v>7</v>
      </c>
      <c r="AC10" s="48" t="s">
        <v>143</v>
      </c>
      <c r="AD10" s="48" t="s">
        <v>144</v>
      </c>
    </row>
    <row r="11" spans="1:30" ht="12.75">
      <c r="A11" s="59" t="s">
        <v>33</v>
      </c>
      <c r="B11" s="60"/>
      <c r="C11" s="60"/>
      <c r="D11" s="61" t="s">
        <v>105</v>
      </c>
      <c r="E11" s="108">
        <f>IF(E1="","",VLOOKUP($E$1,$AB$4:$AD$48,3,FALSE))</f>
      </c>
      <c r="F11" s="120" t="s">
        <v>124</v>
      </c>
      <c r="G11" s="121"/>
      <c r="H11" s="80"/>
      <c r="I11" s="60"/>
      <c r="J11" s="60"/>
      <c r="K11" s="60"/>
      <c r="L11" s="60"/>
      <c r="N11" s="33">
        <v>1</v>
      </c>
      <c r="O11" s="64"/>
      <c r="P11" s="64"/>
      <c r="Q11" s="28"/>
      <c r="R11" s="29"/>
      <c r="S11" s="29"/>
      <c r="T11" s="29"/>
      <c r="U11" s="29"/>
      <c r="V11" s="29"/>
      <c r="W11" s="29"/>
      <c r="X11" s="110"/>
      <c r="AB11" s="18">
        <v>8</v>
      </c>
      <c r="AC11" s="48" t="s">
        <v>145</v>
      </c>
      <c r="AD11" s="48" t="s">
        <v>146</v>
      </c>
    </row>
    <row r="12" spans="1:30" ht="12.75">
      <c r="A12" s="59" t="s">
        <v>31</v>
      </c>
      <c r="B12" s="60"/>
      <c r="C12" s="60"/>
      <c r="D12" s="60"/>
      <c r="E12" s="60"/>
      <c r="F12" s="60"/>
      <c r="G12" s="60"/>
      <c r="H12" s="60"/>
      <c r="I12" s="60"/>
      <c r="J12" s="60"/>
      <c r="K12" s="60"/>
      <c r="L12" s="60"/>
      <c r="N12" s="33">
        <v>2</v>
      </c>
      <c r="O12" s="64"/>
      <c r="P12" s="64"/>
      <c r="Q12" s="28"/>
      <c r="R12" s="29"/>
      <c r="S12" s="29"/>
      <c r="T12" s="29"/>
      <c r="U12" s="29"/>
      <c r="V12" s="29"/>
      <c r="W12" s="29"/>
      <c r="X12" s="110"/>
      <c r="AB12" s="18">
        <v>9</v>
      </c>
      <c r="AC12" s="48" t="s">
        <v>147</v>
      </c>
      <c r="AD12" s="48" t="s">
        <v>148</v>
      </c>
    </row>
    <row r="13" spans="1:30" ht="14.25">
      <c r="A13" s="59" t="s">
        <v>34</v>
      </c>
      <c r="D13" s="60"/>
      <c r="E13" s="62"/>
      <c r="F13" s="63"/>
      <c r="G13" s="60"/>
      <c r="H13" s="63"/>
      <c r="I13" s="60"/>
      <c r="J13" s="60"/>
      <c r="K13" s="60"/>
      <c r="L13" s="60"/>
      <c r="N13" s="33">
        <v>3</v>
      </c>
      <c r="O13" s="64"/>
      <c r="P13" s="64"/>
      <c r="Q13" s="28"/>
      <c r="R13" s="29"/>
      <c r="S13" s="29"/>
      <c r="T13" s="29"/>
      <c r="U13" s="29"/>
      <c r="V13" s="29"/>
      <c r="W13" s="29"/>
      <c r="X13" s="110"/>
      <c r="AB13" s="18">
        <v>10</v>
      </c>
      <c r="AC13" s="48" t="s">
        <v>149</v>
      </c>
      <c r="AD13" s="48" t="s">
        <v>150</v>
      </c>
    </row>
    <row r="14" spans="1:30" ht="12.75">
      <c r="A14" s="59" t="s">
        <v>32</v>
      </c>
      <c r="B14" s="63"/>
      <c r="E14" s="60"/>
      <c r="F14" s="63"/>
      <c r="G14" s="63"/>
      <c r="H14" s="63"/>
      <c r="I14" s="60"/>
      <c r="J14" s="60"/>
      <c r="K14" s="60"/>
      <c r="L14" s="60"/>
      <c r="N14" s="33">
        <v>4</v>
      </c>
      <c r="O14" s="64"/>
      <c r="P14" s="64"/>
      <c r="Q14" s="28"/>
      <c r="R14" s="29"/>
      <c r="S14" s="29"/>
      <c r="T14" s="29"/>
      <c r="U14" s="29"/>
      <c r="V14" s="29"/>
      <c r="W14" s="29"/>
      <c r="X14" s="110"/>
      <c r="AB14" s="18">
        <v>11</v>
      </c>
      <c r="AC14" s="48" t="s">
        <v>151</v>
      </c>
      <c r="AD14" s="48" t="s">
        <v>152</v>
      </c>
    </row>
    <row r="15" spans="3:30" ht="12.75">
      <c r="C15" s="65" t="s">
        <v>20</v>
      </c>
      <c r="K15" s="60"/>
      <c r="L15" s="60"/>
      <c r="N15" s="33">
        <v>5</v>
      </c>
      <c r="O15" s="64"/>
      <c r="P15" s="64"/>
      <c r="Q15" s="28"/>
      <c r="R15" s="29"/>
      <c r="S15" s="29"/>
      <c r="T15" s="29"/>
      <c r="U15" s="29"/>
      <c r="V15" s="29"/>
      <c r="W15" s="29"/>
      <c r="X15" s="110"/>
      <c r="AB15" s="18">
        <v>12</v>
      </c>
      <c r="AC15" s="48" t="s">
        <v>153</v>
      </c>
      <c r="AD15" s="48" t="s">
        <v>154</v>
      </c>
    </row>
    <row r="16" spans="1:30" ht="12.75">
      <c r="A16" s="56" t="s">
        <v>31</v>
      </c>
      <c r="B16" s="66" t="s">
        <v>0</v>
      </c>
      <c r="C16" s="67" t="s">
        <v>1</v>
      </c>
      <c r="D16" s="67" t="s">
        <v>2</v>
      </c>
      <c r="E16" s="67" t="s">
        <v>3</v>
      </c>
      <c r="F16" s="67" t="s">
        <v>5</v>
      </c>
      <c r="G16" s="67" t="s">
        <v>6</v>
      </c>
      <c r="H16" s="67" t="s">
        <v>7</v>
      </c>
      <c r="I16" s="67" t="s">
        <v>8</v>
      </c>
      <c r="J16" s="79" t="s">
        <v>4</v>
      </c>
      <c r="K16" s="60"/>
      <c r="L16" s="60"/>
      <c r="N16" s="33">
        <v>6</v>
      </c>
      <c r="O16" s="64"/>
      <c r="P16" s="64"/>
      <c r="Q16" s="28"/>
      <c r="R16" s="29"/>
      <c r="S16" s="29"/>
      <c r="T16" s="29"/>
      <c r="U16" s="29"/>
      <c r="V16" s="29"/>
      <c r="W16" s="29"/>
      <c r="X16" s="110"/>
      <c r="AB16" s="18">
        <v>13</v>
      </c>
      <c r="AC16" s="48" t="s">
        <v>155</v>
      </c>
      <c r="AD16" s="48" t="s">
        <v>156</v>
      </c>
    </row>
    <row r="17" spans="1:30" ht="13.5" customHeight="1">
      <c r="A17" s="64"/>
      <c r="B17" s="56">
        <v>1</v>
      </c>
      <c r="C17" s="119" t="s">
        <v>30</v>
      </c>
      <c r="D17" s="119"/>
      <c r="E17" s="58">
        <f aca="true" t="shared" si="0" ref="E17:E23">IF(A17="","",VLOOKUP(A17,$N$11:$X$90,2,FALSE))</f>
      </c>
      <c r="F17" s="119" t="s">
        <v>30</v>
      </c>
      <c r="G17" s="58">
        <f aca="true" t="shared" si="1" ref="G17:G23">IF(A17="","",VLOOKUP(A17,$N$11:$X$90,4,FALSE))</f>
      </c>
      <c r="H17" s="119" t="s">
        <v>30</v>
      </c>
      <c r="I17" s="58">
        <f aca="true" t="shared" si="2" ref="I17:I23">IF(A17="","",VLOOKUP(A17,$N$11:$X$90,10,FALSE))</f>
      </c>
      <c r="J17" s="119" t="s">
        <v>30</v>
      </c>
      <c r="K17" s="78"/>
      <c r="L17" s="78"/>
      <c r="N17" s="33">
        <v>7</v>
      </c>
      <c r="O17" s="64"/>
      <c r="P17" s="64"/>
      <c r="Q17" s="28"/>
      <c r="R17" s="29"/>
      <c r="S17" s="29"/>
      <c r="T17" s="29"/>
      <c r="U17" s="29"/>
      <c r="V17" s="29"/>
      <c r="W17" s="29"/>
      <c r="X17" s="110"/>
      <c r="AB17" s="18">
        <v>14</v>
      </c>
      <c r="AC17" s="48" t="s">
        <v>157</v>
      </c>
      <c r="AD17" s="48" t="s">
        <v>158</v>
      </c>
    </row>
    <row r="18" spans="1:30" ht="12.75">
      <c r="A18" s="64"/>
      <c r="B18" s="56">
        <v>2</v>
      </c>
      <c r="C18" s="119"/>
      <c r="D18" s="119"/>
      <c r="E18" s="58">
        <f t="shared" si="0"/>
      </c>
      <c r="F18" s="119"/>
      <c r="G18" s="58">
        <f t="shared" si="1"/>
      </c>
      <c r="H18" s="119"/>
      <c r="I18" s="58">
        <f t="shared" si="2"/>
      </c>
      <c r="J18" s="119"/>
      <c r="N18" s="33">
        <v>8</v>
      </c>
      <c r="O18" s="64"/>
      <c r="P18" s="64"/>
      <c r="Q18" s="28"/>
      <c r="R18" s="29"/>
      <c r="S18" s="29"/>
      <c r="T18" s="29"/>
      <c r="U18" s="29"/>
      <c r="V18" s="29"/>
      <c r="W18" s="29"/>
      <c r="X18" s="110"/>
      <c r="AB18" s="18">
        <v>15</v>
      </c>
      <c r="AC18" s="48" t="s">
        <v>159</v>
      </c>
      <c r="AD18" s="48" t="s">
        <v>159</v>
      </c>
    </row>
    <row r="19" spans="1:30" ht="12.75">
      <c r="A19" s="64"/>
      <c r="B19" s="56">
        <v>3</v>
      </c>
      <c r="C19" s="119"/>
      <c r="D19" s="119"/>
      <c r="E19" s="58">
        <f t="shared" si="0"/>
      </c>
      <c r="F19" s="119"/>
      <c r="G19" s="58">
        <f t="shared" si="1"/>
      </c>
      <c r="H19" s="119"/>
      <c r="I19" s="58">
        <f t="shared" si="2"/>
      </c>
      <c r="J19" s="119"/>
      <c r="N19" s="33">
        <v>9</v>
      </c>
      <c r="O19" s="64"/>
      <c r="P19" s="64"/>
      <c r="Q19" s="28"/>
      <c r="R19" s="29"/>
      <c r="S19" s="29"/>
      <c r="T19" s="29"/>
      <c r="U19" s="29"/>
      <c r="V19" s="29"/>
      <c r="W19" s="29"/>
      <c r="X19" s="110"/>
      <c r="AB19" s="18">
        <v>16</v>
      </c>
      <c r="AC19" s="48" t="s">
        <v>160</v>
      </c>
      <c r="AD19" s="48" t="s">
        <v>161</v>
      </c>
    </row>
    <row r="20" spans="1:30" ht="12.75">
      <c r="A20" s="64"/>
      <c r="B20" s="56">
        <v>4</v>
      </c>
      <c r="C20" s="119"/>
      <c r="D20" s="119"/>
      <c r="E20" s="58">
        <f t="shared" si="0"/>
      </c>
      <c r="F20" s="119"/>
      <c r="G20" s="58">
        <f t="shared" si="1"/>
      </c>
      <c r="H20" s="119"/>
      <c r="I20" s="58">
        <f t="shared" si="2"/>
      </c>
      <c r="J20" s="119"/>
      <c r="N20" s="33">
        <v>10</v>
      </c>
      <c r="O20" s="64"/>
      <c r="P20" s="64"/>
      <c r="Q20" s="28"/>
      <c r="R20" s="29"/>
      <c r="S20" s="29"/>
      <c r="T20" s="29"/>
      <c r="U20" s="29"/>
      <c r="V20" s="29"/>
      <c r="W20" s="29"/>
      <c r="X20" s="110"/>
      <c r="AB20" s="18">
        <v>17</v>
      </c>
      <c r="AC20" s="48" t="s">
        <v>162</v>
      </c>
      <c r="AD20" s="48" t="s">
        <v>163</v>
      </c>
    </row>
    <row r="21" spans="1:30" ht="12.75">
      <c r="A21" s="64"/>
      <c r="B21" s="56">
        <v>5</v>
      </c>
      <c r="C21" s="119"/>
      <c r="D21" s="119"/>
      <c r="E21" s="58">
        <f t="shared" si="0"/>
      </c>
      <c r="F21" s="119"/>
      <c r="G21" s="58">
        <f t="shared" si="1"/>
      </c>
      <c r="H21" s="119"/>
      <c r="I21" s="58">
        <f t="shared" si="2"/>
      </c>
      <c r="J21" s="119"/>
      <c r="N21" s="33">
        <v>11</v>
      </c>
      <c r="O21" s="64"/>
      <c r="P21" s="64"/>
      <c r="Q21" s="28"/>
      <c r="R21" s="29"/>
      <c r="S21" s="29"/>
      <c r="T21" s="29"/>
      <c r="U21" s="29"/>
      <c r="V21" s="29"/>
      <c r="W21" s="29"/>
      <c r="X21" s="110"/>
      <c r="AB21" s="18">
        <v>18</v>
      </c>
      <c r="AC21" s="48" t="s">
        <v>164</v>
      </c>
      <c r="AD21" s="48" t="s">
        <v>191</v>
      </c>
    </row>
    <row r="22" spans="1:30" ht="12.75">
      <c r="A22" s="64"/>
      <c r="B22" s="56">
        <v>6</v>
      </c>
      <c r="C22" s="119"/>
      <c r="D22" s="119"/>
      <c r="E22" s="58">
        <f t="shared" si="0"/>
      </c>
      <c r="F22" s="119"/>
      <c r="G22" s="58">
        <f t="shared" si="1"/>
      </c>
      <c r="H22" s="119"/>
      <c r="I22" s="58">
        <f t="shared" si="2"/>
      </c>
      <c r="J22" s="119"/>
      <c r="N22" s="33">
        <v>12</v>
      </c>
      <c r="O22" s="64"/>
      <c r="P22" s="64"/>
      <c r="Q22" s="28"/>
      <c r="R22" s="29"/>
      <c r="S22" s="29"/>
      <c r="T22" s="29"/>
      <c r="U22" s="29"/>
      <c r="V22" s="29"/>
      <c r="W22" s="29"/>
      <c r="X22" s="110"/>
      <c r="AB22" s="18">
        <v>19</v>
      </c>
      <c r="AC22" s="48" t="s">
        <v>165</v>
      </c>
      <c r="AD22" s="48" t="s">
        <v>166</v>
      </c>
    </row>
    <row r="23" spans="1:30" ht="12.75">
      <c r="A23" s="64"/>
      <c r="B23" s="56">
        <v>7</v>
      </c>
      <c r="C23" s="119"/>
      <c r="D23" s="119"/>
      <c r="E23" s="58">
        <f t="shared" si="0"/>
      </c>
      <c r="F23" s="119"/>
      <c r="G23" s="58">
        <f t="shared" si="1"/>
      </c>
      <c r="H23" s="119"/>
      <c r="I23" s="58">
        <f t="shared" si="2"/>
      </c>
      <c r="J23" s="119"/>
      <c r="N23" s="33">
        <v>13</v>
      </c>
      <c r="O23" s="64"/>
      <c r="P23" s="64"/>
      <c r="Q23" s="28"/>
      <c r="R23" s="29"/>
      <c r="S23" s="29"/>
      <c r="T23" s="29"/>
      <c r="U23" s="29"/>
      <c r="V23" s="29"/>
      <c r="W23" s="29"/>
      <c r="X23" s="110"/>
      <c r="AB23" s="18">
        <v>20</v>
      </c>
      <c r="AC23" s="48" t="s">
        <v>167</v>
      </c>
      <c r="AD23" s="48" t="s">
        <v>168</v>
      </c>
    </row>
    <row r="24" spans="14:30" ht="12.75">
      <c r="N24" s="33">
        <v>14</v>
      </c>
      <c r="O24" s="64"/>
      <c r="P24" s="64"/>
      <c r="Q24" s="28"/>
      <c r="R24" s="29"/>
      <c r="S24" s="29"/>
      <c r="T24" s="29"/>
      <c r="U24" s="29"/>
      <c r="V24" s="29"/>
      <c r="W24" s="29"/>
      <c r="X24" s="110"/>
      <c r="AB24" s="18">
        <v>21</v>
      </c>
      <c r="AC24" s="48" t="s">
        <v>169</v>
      </c>
      <c r="AD24" s="48" t="s">
        <v>170</v>
      </c>
    </row>
    <row r="25" spans="14:30" ht="12.75">
      <c r="N25" s="33">
        <v>15</v>
      </c>
      <c r="O25" s="64"/>
      <c r="P25" s="64"/>
      <c r="Q25" s="28"/>
      <c r="R25" s="29"/>
      <c r="S25" s="29"/>
      <c r="T25" s="29"/>
      <c r="U25" s="29"/>
      <c r="V25" s="29"/>
      <c r="W25" s="29"/>
      <c r="X25" s="110"/>
      <c r="AB25" s="18">
        <v>22</v>
      </c>
      <c r="AC25" s="48" t="s">
        <v>171</v>
      </c>
      <c r="AD25" s="48" t="s">
        <v>172</v>
      </c>
    </row>
    <row r="26" spans="14:30" ht="12.75">
      <c r="N26" s="33">
        <v>16</v>
      </c>
      <c r="O26" s="64"/>
      <c r="P26" s="64"/>
      <c r="Q26" s="28"/>
      <c r="R26" s="29"/>
      <c r="S26" s="29"/>
      <c r="T26" s="29"/>
      <c r="U26" s="29"/>
      <c r="V26" s="29"/>
      <c r="W26" s="29"/>
      <c r="X26" s="110"/>
      <c r="AB26" s="18">
        <v>23</v>
      </c>
      <c r="AC26" s="48" t="s">
        <v>173</v>
      </c>
      <c r="AD26" s="48" t="s">
        <v>174</v>
      </c>
    </row>
    <row r="27" spans="14:30" ht="13.5" customHeight="1">
      <c r="N27" s="33">
        <v>17</v>
      </c>
      <c r="O27" s="64"/>
      <c r="P27" s="64"/>
      <c r="Q27" s="28"/>
      <c r="R27" s="29"/>
      <c r="S27" s="29"/>
      <c r="T27" s="29"/>
      <c r="U27" s="29"/>
      <c r="V27" s="29"/>
      <c r="W27" s="29"/>
      <c r="X27" s="110"/>
      <c r="AB27" s="18">
        <v>24</v>
      </c>
      <c r="AC27" s="48" t="s">
        <v>178</v>
      </c>
      <c r="AD27" s="48" t="s">
        <v>178</v>
      </c>
    </row>
    <row r="28" spans="14:30" ht="12.75">
      <c r="N28" s="33">
        <v>18</v>
      </c>
      <c r="O28" s="64"/>
      <c r="P28" s="64"/>
      <c r="Q28" s="28"/>
      <c r="R28" s="29"/>
      <c r="S28" s="29"/>
      <c r="T28" s="29"/>
      <c r="U28" s="29"/>
      <c r="V28" s="29"/>
      <c r="W28" s="29"/>
      <c r="X28" s="110"/>
      <c r="AB28" s="18">
        <v>25</v>
      </c>
      <c r="AC28" s="48" t="s">
        <v>175</v>
      </c>
      <c r="AD28" s="48" t="s">
        <v>175</v>
      </c>
    </row>
    <row r="29" spans="14:30" ht="12.75">
      <c r="N29" s="33">
        <v>19</v>
      </c>
      <c r="O29" s="64"/>
      <c r="P29" s="64"/>
      <c r="Q29" s="28"/>
      <c r="R29" s="29"/>
      <c r="S29" s="29"/>
      <c r="T29" s="29"/>
      <c r="U29" s="29"/>
      <c r="V29" s="29"/>
      <c r="W29" s="29"/>
      <c r="X29" s="110"/>
      <c r="AB29" s="18">
        <v>26</v>
      </c>
      <c r="AC29" s="48" t="s">
        <v>176</v>
      </c>
      <c r="AD29" s="48" t="s">
        <v>177</v>
      </c>
    </row>
    <row r="30" spans="14:30" ht="12.75">
      <c r="N30" s="33">
        <v>20</v>
      </c>
      <c r="O30" s="64"/>
      <c r="P30" s="64"/>
      <c r="Q30" s="28"/>
      <c r="R30" s="29"/>
      <c r="S30" s="29"/>
      <c r="T30" s="29"/>
      <c r="U30" s="29"/>
      <c r="V30" s="29"/>
      <c r="W30" s="29"/>
      <c r="X30" s="110"/>
      <c r="AB30" s="18">
        <v>27</v>
      </c>
      <c r="AC30" s="48" t="s">
        <v>179</v>
      </c>
      <c r="AD30" s="48" t="s">
        <v>180</v>
      </c>
    </row>
    <row r="31" spans="14:30" ht="12.75">
      <c r="N31" s="33">
        <v>21</v>
      </c>
      <c r="O31" s="64"/>
      <c r="P31" s="64"/>
      <c r="Q31" s="28"/>
      <c r="R31" s="29"/>
      <c r="S31" s="29"/>
      <c r="T31" s="29"/>
      <c r="U31" s="29"/>
      <c r="V31" s="29"/>
      <c r="W31" s="29"/>
      <c r="X31" s="110"/>
      <c r="AB31" s="18">
        <v>28</v>
      </c>
      <c r="AC31" s="48" t="s">
        <v>181</v>
      </c>
      <c r="AD31" s="48" t="s">
        <v>182</v>
      </c>
    </row>
    <row r="32" spans="14:30" ht="12.75">
      <c r="N32" s="33">
        <v>22</v>
      </c>
      <c r="O32" s="64"/>
      <c r="P32" s="64"/>
      <c r="Q32" s="28"/>
      <c r="R32" s="29"/>
      <c r="S32" s="29"/>
      <c r="T32" s="29"/>
      <c r="U32" s="29"/>
      <c r="V32" s="29"/>
      <c r="W32" s="29"/>
      <c r="X32" s="110"/>
      <c r="AB32" s="18">
        <v>29</v>
      </c>
      <c r="AC32" s="48" t="s">
        <v>183</v>
      </c>
      <c r="AD32" s="48" t="s">
        <v>184</v>
      </c>
    </row>
    <row r="33" spans="14:30" ht="12.75">
      <c r="N33" s="33">
        <v>23</v>
      </c>
      <c r="O33" s="64"/>
      <c r="P33" s="64"/>
      <c r="Q33" s="28"/>
      <c r="R33" s="29"/>
      <c r="S33" s="29"/>
      <c r="T33" s="29"/>
      <c r="U33" s="29"/>
      <c r="V33" s="29"/>
      <c r="W33" s="29"/>
      <c r="X33" s="110"/>
      <c r="AB33" s="18">
        <v>30</v>
      </c>
      <c r="AC33" s="48"/>
      <c r="AD33" s="48"/>
    </row>
    <row r="34" spans="14:30" ht="12.75">
      <c r="N34" s="33">
        <v>24</v>
      </c>
      <c r="O34" s="64"/>
      <c r="P34" s="64"/>
      <c r="Q34" s="28"/>
      <c r="R34" s="29"/>
      <c r="S34" s="29"/>
      <c r="T34" s="29"/>
      <c r="U34" s="29"/>
      <c r="V34" s="29"/>
      <c r="W34" s="29"/>
      <c r="X34" s="110"/>
      <c r="AB34" s="18">
        <v>31</v>
      </c>
      <c r="AC34" s="48"/>
      <c r="AD34" s="48"/>
    </row>
    <row r="35" spans="14:30" ht="12.75">
      <c r="N35" s="33">
        <v>25</v>
      </c>
      <c r="O35" s="64"/>
      <c r="P35" s="64"/>
      <c r="Q35" s="28"/>
      <c r="R35" s="29"/>
      <c r="S35" s="29"/>
      <c r="T35" s="29"/>
      <c r="U35" s="29"/>
      <c r="V35" s="29"/>
      <c r="W35" s="29"/>
      <c r="X35" s="110"/>
      <c r="AB35" s="18">
        <v>32</v>
      </c>
      <c r="AC35" s="48"/>
      <c r="AD35" s="48"/>
    </row>
    <row r="36" spans="14:30" ht="12.75">
      <c r="N36" s="33">
        <v>26</v>
      </c>
      <c r="O36" s="64"/>
      <c r="P36" s="64"/>
      <c r="Q36" s="28"/>
      <c r="R36" s="29"/>
      <c r="S36" s="29"/>
      <c r="T36" s="29"/>
      <c r="U36" s="29"/>
      <c r="V36" s="29"/>
      <c r="W36" s="29"/>
      <c r="X36" s="110"/>
      <c r="AB36" s="18">
        <v>33</v>
      </c>
      <c r="AC36" s="48"/>
      <c r="AD36" s="48"/>
    </row>
    <row r="37" spans="14:30" ht="12.75">
      <c r="N37" s="33">
        <v>27</v>
      </c>
      <c r="O37" s="64"/>
      <c r="P37" s="64"/>
      <c r="Q37" s="28"/>
      <c r="R37" s="29"/>
      <c r="S37" s="29"/>
      <c r="T37" s="29"/>
      <c r="U37" s="29"/>
      <c r="V37" s="29"/>
      <c r="W37" s="29"/>
      <c r="X37" s="110"/>
      <c r="AB37" s="18">
        <v>34</v>
      </c>
      <c r="AC37" s="48"/>
      <c r="AD37" s="48"/>
    </row>
    <row r="38" spans="14:30" ht="12.75">
      <c r="N38" s="33">
        <v>28</v>
      </c>
      <c r="O38" s="64"/>
      <c r="P38" s="64"/>
      <c r="Q38" s="28"/>
      <c r="R38" s="29"/>
      <c r="S38" s="29"/>
      <c r="T38" s="29"/>
      <c r="U38" s="29"/>
      <c r="V38" s="29"/>
      <c r="W38" s="29"/>
      <c r="X38" s="110"/>
      <c r="AB38" s="18">
        <v>35</v>
      </c>
      <c r="AC38" s="48"/>
      <c r="AD38" s="48"/>
    </row>
    <row r="39" spans="14:30" ht="12.75">
      <c r="N39" s="33">
        <v>29</v>
      </c>
      <c r="O39" s="64"/>
      <c r="P39" s="64"/>
      <c r="Q39" s="28"/>
      <c r="R39" s="29"/>
      <c r="S39" s="29"/>
      <c r="T39" s="29"/>
      <c r="U39" s="29"/>
      <c r="V39" s="29"/>
      <c r="W39" s="29"/>
      <c r="X39" s="110"/>
      <c r="AB39" s="18">
        <v>36</v>
      </c>
      <c r="AC39" s="48"/>
      <c r="AD39" s="48"/>
    </row>
    <row r="40" spans="14:30" ht="12.75">
      <c r="N40" s="33">
        <v>30</v>
      </c>
      <c r="O40" s="64"/>
      <c r="P40" s="64"/>
      <c r="Q40" s="28"/>
      <c r="R40" s="29"/>
      <c r="S40" s="29"/>
      <c r="T40" s="29"/>
      <c r="U40" s="29"/>
      <c r="V40" s="29"/>
      <c r="W40" s="29"/>
      <c r="X40" s="110"/>
      <c r="AB40" s="18">
        <v>37</v>
      </c>
      <c r="AC40" s="48"/>
      <c r="AD40" s="48"/>
    </row>
    <row r="41" spans="14:30" ht="12.75">
      <c r="N41" s="33">
        <v>31</v>
      </c>
      <c r="O41" s="64"/>
      <c r="P41" s="64"/>
      <c r="Q41" s="28"/>
      <c r="R41" s="29"/>
      <c r="S41" s="29"/>
      <c r="T41" s="29"/>
      <c r="U41" s="29"/>
      <c r="V41" s="29"/>
      <c r="W41" s="29"/>
      <c r="X41" s="110"/>
      <c r="AB41" s="18">
        <v>38</v>
      </c>
      <c r="AC41" s="48"/>
      <c r="AD41" s="48"/>
    </row>
    <row r="42" spans="14:30" ht="12.75">
      <c r="N42" s="33">
        <v>32</v>
      </c>
      <c r="O42" s="64"/>
      <c r="P42" s="64"/>
      <c r="Q42" s="28"/>
      <c r="R42" s="29"/>
      <c r="S42" s="29"/>
      <c r="T42" s="29"/>
      <c r="U42" s="29"/>
      <c r="V42" s="29"/>
      <c r="W42" s="29"/>
      <c r="X42" s="110"/>
      <c r="AB42" s="18">
        <v>39</v>
      </c>
      <c r="AC42" s="48"/>
      <c r="AD42" s="48"/>
    </row>
    <row r="43" spans="14:30" ht="12.75">
      <c r="N43" s="33">
        <v>33</v>
      </c>
      <c r="O43" s="64"/>
      <c r="P43" s="64"/>
      <c r="Q43" s="28"/>
      <c r="R43" s="29"/>
      <c r="S43" s="29"/>
      <c r="T43" s="29"/>
      <c r="U43" s="29"/>
      <c r="V43" s="29"/>
      <c r="W43" s="29"/>
      <c r="X43" s="110"/>
      <c r="AB43" s="18">
        <v>40</v>
      </c>
      <c r="AC43" s="48"/>
      <c r="AD43" s="48"/>
    </row>
    <row r="44" spans="14:30" ht="12.75">
      <c r="N44" s="33">
        <v>34</v>
      </c>
      <c r="O44" s="64"/>
      <c r="P44" s="64"/>
      <c r="Q44" s="28"/>
      <c r="R44" s="29"/>
      <c r="S44" s="29"/>
      <c r="T44" s="29"/>
      <c r="U44" s="29"/>
      <c r="V44" s="29"/>
      <c r="W44" s="29"/>
      <c r="X44" s="110"/>
      <c r="AB44" s="18">
        <v>41</v>
      </c>
      <c r="AC44" s="48"/>
      <c r="AD44" s="48"/>
    </row>
    <row r="45" spans="14:30" ht="13.5" customHeight="1">
      <c r="N45" s="33">
        <v>35</v>
      </c>
      <c r="O45" s="64"/>
      <c r="P45" s="64"/>
      <c r="Q45" s="28"/>
      <c r="R45" s="29"/>
      <c r="S45" s="29"/>
      <c r="T45" s="29"/>
      <c r="U45" s="29"/>
      <c r="V45" s="29"/>
      <c r="W45" s="29"/>
      <c r="X45" s="110"/>
      <c r="AB45" s="18">
        <v>42</v>
      </c>
      <c r="AC45" s="48"/>
      <c r="AD45" s="48"/>
    </row>
    <row r="46" spans="14:30" ht="13.5" customHeight="1">
      <c r="N46" s="33">
        <v>36</v>
      </c>
      <c r="O46" s="64"/>
      <c r="P46" s="64"/>
      <c r="Q46" s="28"/>
      <c r="R46" s="29"/>
      <c r="S46" s="29"/>
      <c r="T46" s="29"/>
      <c r="U46" s="29"/>
      <c r="V46" s="29"/>
      <c r="W46" s="29"/>
      <c r="X46" s="110"/>
      <c r="AB46" s="18">
        <v>43</v>
      </c>
      <c r="AC46" s="48"/>
      <c r="AD46" s="48"/>
    </row>
    <row r="47" spans="14:30" ht="13.5" customHeight="1">
      <c r="N47" s="33">
        <v>37</v>
      </c>
      <c r="O47" s="64"/>
      <c r="P47" s="64"/>
      <c r="Q47" s="28"/>
      <c r="R47" s="29"/>
      <c r="S47" s="29"/>
      <c r="T47" s="29"/>
      <c r="U47" s="29"/>
      <c r="V47" s="29"/>
      <c r="W47" s="29"/>
      <c r="X47" s="110"/>
      <c r="AB47" s="18">
        <v>44</v>
      </c>
      <c r="AC47" s="48"/>
      <c r="AD47" s="48"/>
    </row>
    <row r="48" spans="14:30" ht="13.5" customHeight="1">
      <c r="N48" s="33">
        <v>38</v>
      </c>
      <c r="O48" s="64"/>
      <c r="P48" s="64"/>
      <c r="Q48" s="28"/>
      <c r="R48" s="29"/>
      <c r="S48" s="29"/>
      <c r="T48" s="29"/>
      <c r="U48" s="29"/>
      <c r="V48" s="29"/>
      <c r="W48" s="29"/>
      <c r="X48" s="110"/>
      <c r="AB48" s="18">
        <v>45</v>
      </c>
      <c r="AC48" s="48"/>
      <c r="AD48" s="48"/>
    </row>
    <row r="49" spans="14:24" ht="13.5" customHeight="1">
      <c r="N49" s="33">
        <v>39</v>
      </c>
      <c r="O49" s="64"/>
      <c r="P49" s="64"/>
      <c r="Q49" s="28"/>
      <c r="R49" s="29"/>
      <c r="S49" s="29"/>
      <c r="T49" s="29"/>
      <c r="U49" s="29"/>
      <c r="V49" s="29"/>
      <c r="W49" s="29"/>
      <c r="X49" s="110"/>
    </row>
    <row r="50" spans="14:28" ht="13.5" customHeight="1">
      <c r="N50" s="33">
        <v>40</v>
      </c>
      <c r="O50" s="64"/>
      <c r="P50" s="64"/>
      <c r="Q50" s="28"/>
      <c r="R50" s="29"/>
      <c r="S50" s="29"/>
      <c r="T50" s="29"/>
      <c r="U50" s="29"/>
      <c r="V50" s="29"/>
      <c r="W50" s="29"/>
      <c r="X50" s="110"/>
      <c r="AB50" t="s">
        <v>128</v>
      </c>
    </row>
    <row r="51" spans="14:28" ht="13.5" customHeight="1">
      <c r="N51" s="33">
        <v>41</v>
      </c>
      <c r="O51" s="64"/>
      <c r="P51" s="64"/>
      <c r="Q51" s="28"/>
      <c r="R51" s="29"/>
      <c r="S51" s="29"/>
      <c r="T51" s="29"/>
      <c r="U51" s="29"/>
      <c r="V51" s="29"/>
      <c r="W51" s="29"/>
      <c r="X51" s="110"/>
      <c r="AB51" t="s">
        <v>129</v>
      </c>
    </row>
    <row r="52" spans="14:28" ht="12.75">
      <c r="N52" s="33">
        <v>42</v>
      </c>
      <c r="O52" s="64"/>
      <c r="P52" s="64"/>
      <c r="Q52" s="28"/>
      <c r="R52" s="29"/>
      <c r="S52" s="29"/>
      <c r="T52" s="29"/>
      <c r="U52" s="29"/>
      <c r="V52" s="29"/>
      <c r="W52" s="29"/>
      <c r="X52" s="110"/>
      <c r="AB52" t="s">
        <v>130</v>
      </c>
    </row>
    <row r="53" spans="14:28" ht="12.75">
      <c r="N53" s="33">
        <v>43</v>
      </c>
      <c r="O53" s="64"/>
      <c r="P53" s="64"/>
      <c r="Q53" s="28"/>
      <c r="R53" s="29"/>
      <c r="S53" s="29"/>
      <c r="T53" s="29"/>
      <c r="U53" s="29"/>
      <c r="V53" s="29"/>
      <c r="W53" s="29"/>
      <c r="X53" s="110"/>
      <c r="AB53" t="s">
        <v>131</v>
      </c>
    </row>
    <row r="54" spans="14:24" ht="12.75">
      <c r="N54" s="33">
        <v>44</v>
      </c>
      <c r="O54" s="64"/>
      <c r="P54" s="64"/>
      <c r="Q54" s="28"/>
      <c r="R54" s="29"/>
      <c r="S54" s="29"/>
      <c r="T54" s="29"/>
      <c r="U54" s="29"/>
      <c r="V54" s="29"/>
      <c r="W54" s="29"/>
      <c r="X54" s="110"/>
    </row>
    <row r="55" spans="14:24" ht="12.75">
      <c r="N55" s="33">
        <v>45</v>
      </c>
      <c r="O55" s="64"/>
      <c r="P55" s="64"/>
      <c r="Q55" s="28"/>
      <c r="R55" s="29"/>
      <c r="S55" s="29"/>
      <c r="T55" s="29"/>
      <c r="U55" s="29"/>
      <c r="V55" s="29"/>
      <c r="W55" s="29"/>
      <c r="X55" s="110"/>
    </row>
    <row r="56" spans="14:24" ht="12.75">
      <c r="N56" s="33">
        <v>46</v>
      </c>
      <c r="O56" s="64"/>
      <c r="P56" s="64"/>
      <c r="Q56" s="28"/>
      <c r="R56" s="29"/>
      <c r="S56" s="29"/>
      <c r="T56" s="29"/>
      <c r="U56" s="29"/>
      <c r="V56" s="29"/>
      <c r="W56" s="29"/>
      <c r="X56" s="110"/>
    </row>
    <row r="57" spans="14:24" ht="12.75">
      <c r="N57" s="33">
        <v>47</v>
      </c>
      <c r="O57" s="64"/>
      <c r="P57" s="64"/>
      <c r="Q57" s="28"/>
      <c r="R57" s="29"/>
      <c r="S57" s="29"/>
      <c r="T57" s="29"/>
      <c r="U57" s="29"/>
      <c r="V57" s="29"/>
      <c r="W57" s="29"/>
      <c r="X57" s="110"/>
    </row>
    <row r="58" spans="14:24" ht="12.75">
      <c r="N58" s="33">
        <v>48</v>
      </c>
      <c r="O58" s="64"/>
      <c r="P58" s="64"/>
      <c r="Q58" s="28"/>
      <c r="R58" s="29"/>
      <c r="S58" s="29"/>
      <c r="T58" s="29"/>
      <c r="U58" s="29"/>
      <c r="V58" s="29"/>
      <c r="W58" s="29"/>
      <c r="X58" s="110"/>
    </row>
    <row r="59" spans="14:24" ht="12.75">
      <c r="N59" s="33">
        <v>49</v>
      </c>
      <c r="O59" s="64"/>
      <c r="P59" s="64"/>
      <c r="Q59" s="28"/>
      <c r="R59" s="29"/>
      <c r="S59" s="29"/>
      <c r="T59" s="29"/>
      <c r="U59" s="29"/>
      <c r="V59" s="29"/>
      <c r="W59" s="29"/>
      <c r="X59" s="110"/>
    </row>
    <row r="60" spans="14:24" ht="12.75">
      <c r="N60" s="33">
        <v>50</v>
      </c>
      <c r="O60" s="64"/>
      <c r="P60" s="64"/>
      <c r="Q60" s="28"/>
      <c r="R60" s="29"/>
      <c r="S60" s="29"/>
      <c r="T60" s="29"/>
      <c r="U60" s="29"/>
      <c r="V60" s="29"/>
      <c r="W60" s="29"/>
      <c r="X60" s="110"/>
    </row>
    <row r="61" spans="14:24" ht="12.75">
      <c r="N61" s="33">
        <v>51</v>
      </c>
      <c r="O61" s="64"/>
      <c r="P61" s="64"/>
      <c r="Q61" s="28"/>
      <c r="R61" s="29"/>
      <c r="S61" s="29"/>
      <c r="T61" s="29"/>
      <c r="U61" s="29"/>
      <c r="V61" s="29"/>
      <c r="W61" s="29"/>
      <c r="X61" s="110"/>
    </row>
    <row r="62" spans="14:24" ht="12.75">
      <c r="N62" s="33">
        <v>52</v>
      </c>
      <c r="O62" s="64"/>
      <c r="P62" s="64"/>
      <c r="Q62" s="28"/>
      <c r="R62" s="29"/>
      <c r="S62" s="29"/>
      <c r="T62" s="29"/>
      <c r="U62" s="29"/>
      <c r="V62" s="29"/>
      <c r="W62" s="29"/>
      <c r="X62" s="110"/>
    </row>
    <row r="63" spans="14:24" ht="12.75">
      <c r="N63" s="33">
        <v>53</v>
      </c>
      <c r="O63" s="64"/>
      <c r="P63" s="64"/>
      <c r="Q63" s="28"/>
      <c r="R63" s="29"/>
      <c r="S63" s="29"/>
      <c r="T63" s="29"/>
      <c r="U63" s="29"/>
      <c r="V63" s="29"/>
      <c r="W63" s="29"/>
      <c r="X63" s="110"/>
    </row>
    <row r="64" spans="14:24" ht="12.75">
      <c r="N64" s="33">
        <v>54</v>
      </c>
      <c r="O64" s="64"/>
      <c r="P64" s="64"/>
      <c r="Q64" s="28"/>
      <c r="R64" s="29"/>
      <c r="S64" s="29"/>
      <c r="T64" s="29"/>
      <c r="U64" s="29"/>
      <c r="V64" s="29"/>
      <c r="W64" s="29"/>
      <c r="X64" s="110"/>
    </row>
    <row r="65" spans="14:24" ht="12.75">
      <c r="N65" s="33">
        <v>55</v>
      </c>
      <c r="O65" s="64"/>
      <c r="P65" s="64"/>
      <c r="Q65" s="28"/>
      <c r="R65" s="29"/>
      <c r="S65" s="29"/>
      <c r="T65" s="29"/>
      <c r="U65" s="29"/>
      <c r="V65" s="29"/>
      <c r="W65" s="29"/>
      <c r="X65" s="110"/>
    </row>
    <row r="66" spans="14:24" ht="13.5" customHeight="1">
      <c r="N66" s="33">
        <v>56</v>
      </c>
      <c r="O66" s="64"/>
      <c r="P66" s="64"/>
      <c r="Q66" s="28"/>
      <c r="R66" s="29"/>
      <c r="S66" s="29"/>
      <c r="T66" s="29"/>
      <c r="U66" s="29"/>
      <c r="V66" s="29"/>
      <c r="W66" s="29"/>
      <c r="X66" s="110"/>
    </row>
    <row r="67" spans="14:24" ht="12.75">
      <c r="N67" s="33">
        <v>57</v>
      </c>
      <c r="O67" s="64"/>
      <c r="P67" s="64"/>
      <c r="Q67" s="28"/>
      <c r="R67" s="29"/>
      <c r="S67" s="29"/>
      <c r="T67" s="29"/>
      <c r="U67" s="29"/>
      <c r="V67" s="29"/>
      <c r="W67" s="29"/>
      <c r="X67" s="110"/>
    </row>
    <row r="68" spans="14:24" ht="12.75">
      <c r="N68" s="33">
        <v>58</v>
      </c>
      <c r="O68" s="64"/>
      <c r="P68" s="64"/>
      <c r="Q68" s="28"/>
      <c r="R68" s="29"/>
      <c r="S68" s="29"/>
      <c r="T68" s="29"/>
      <c r="U68" s="29"/>
      <c r="V68" s="29"/>
      <c r="W68" s="29"/>
      <c r="X68" s="110"/>
    </row>
    <row r="69" spans="14:24" ht="12.75">
      <c r="N69" s="33">
        <v>59</v>
      </c>
      <c r="O69" s="64"/>
      <c r="P69" s="64"/>
      <c r="Q69" s="28"/>
      <c r="R69" s="29"/>
      <c r="S69" s="29"/>
      <c r="T69" s="29"/>
      <c r="U69" s="29"/>
      <c r="V69" s="29"/>
      <c r="W69" s="29"/>
      <c r="X69" s="110"/>
    </row>
    <row r="70" spans="14:24" ht="12.75">
      <c r="N70" s="33">
        <v>60</v>
      </c>
      <c r="O70" s="64"/>
      <c r="P70" s="64"/>
      <c r="Q70" s="28"/>
      <c r="R70" s="29"/>
      <c r="S70" s="29"/>
      <c r="T70" s="29"/>
      <c r="U70" s="29"/>
      <c r="V70" s="29"/>
      <c r="W70" s="29"/>
      <c r="X70" s="110"/>
    </row>
    <row r="71" spans="14:24" ht="12.75">
      <c r="N71" s="33">
        <v>61</v>
      </c>
      <c r="O71" s="64"/>
      <c r="P71" s="64"/>
      <c r="Q71" s="28"/>
      <c r="R71" s="29"/>
      <c r="S71" s="29"/>
      <c r="T71" s="29"/>
      <c r="U71" s="29"/>
      <c r="V71" s="29"/>
      <c r="W71" s="29"/>
      <c r="X71" s="110"/>
    </row>
    <row r="72" spans="14:24" ht="12.75">
      <c r="N72" s="33">
        <v>62</v>
      </c>
      <c r="O72" s="64"/>
      <c r="P72" s="64"/>
      <c r="Q72" s="28"/>
      <c r="R72" s="29"/>
      <c r="S72" s="29"/>
      <c r="T72" s="29"/>
      <c r="U72" s="29"/>
      <c r="V72" s="29"/>
      <c r="W72" s="29"/>
      <c r="X72" s="110"/>
    </row>
    <row r="73" spans="14:24" ht="12.75">
      <c r="N73" s="33">
        <v>63</v>
      </c>
      <c r="O73" s="64"/>
      <c r="P73" s="64"/>
      <c r="Q73" s="28"/>
      <c r="R73" s="29"/>
      <c r="S73" s="29"/>
      <c r="T73" s="29"/>
      <c r="U73" s="29"/>
      <c r="V73" s="29"/>
      <c r="W73" s="29"/>
      <c r="X73" s="110"/>
    </row>
    <row r="74" spans="14:24" ht="12.75">
      <c r="N74" s="33">
        <v>64</v>
      </c>
      <c r="O74" s="64"/>
      <c r="P74" s="64"/>
      <c r="Q74" s="28"/>
      <c r="R74" s="29"/>
      <c r="S74" s="29"/>
      <c r="T74" s="29"/>
      <c r="U74" s="29"/>
      <c r="V74" s="29"/>
      <c r="W74" s="29"/>
      <c r="X74" s="110"/>
    </row>
    <row r="75" spans="14:24" ht="12.75">
      <c r="N75" s="33">
        <v>65</v>
      </c>
      <c r="O75" s="64"/>
      <c r="P75" s="64"/>
      <c r="Q75" s="28"/>
      <c r="R75" s="29"/>
      <c r="S75" s="29"/>
      <c r="T75" s="29"/>
      <c r="U75" s="29"/>
      <c r="V75" s="29"/>
      <c r="W75" s="29"/>
      <c r="X75" s="110"/>
    </row>
    <row r="76" spans="14:24" ht="12.75">
      <c r="N76" s="33">
        <v>66</v>
      </c>
      <c r="O76" s="64"/>
      <c r="P76" s="64"/>
      <c r="Q76" s="28"/>
      <c r="R76" s="29"/>
      <c r="S76" s="29"/>
      <c r="T76" s="29"/>
      <c r="U76" s="29"/>
      <c r="V76" s="29"/>
      <c r="W76" s="29"/>
      <c r="X76" s="110"/>
    </row>
    <row r="77" spans="14:24" ht="12.75">
      <c r="N77" s="33">
        <v>67</v>
      </c>
      <c r="O77" s="64"/>
      <c r="P77" s="64"/>
      <c r="Q77" s="28"/>
      <c r="R77" s="29"/>
      <c r="S77" s="29"/>
      <c r="T77" s="29"/>
      <c r="U77" s="29"/>
      <c r="V77" s="29"/>
      <c r="W77" s="29"/>
      <c r="X77" s="110"/>
    </row>
    <row r="78" spans="14:24" ht="12.75">
      <c r="N78" s="33">
        <v>68</v>
      </c>
      <c r="O78" s="64"/>
      <c r="P78" s="64"/>
      <c r="Q78" s="28"/>
      <c r="R78" s="29"/>
      <c r="S78" s="29"/>
      <c r="T78" s="29"/>
      <c r="U78" s="29"/>
      <c r="V78" s="29"/>
      <c r="W78" s="29"/>
      <c r="X78" s="110"/>
    </row>
    <row r="79" spans="14:24" ht="12.75">
      <c r="N79" s="33">
        <v>69</v>
      </c>
      <c r="O79" s="64"/>
      <c r="P79" s="64"/>
      <c r="Q79" s="28"/>
      <c r="R79" s="29"/>
      <c r="S79" s="29"/>
      <c r="T79" s="29"/>
      <c r="U79" s="29"/>
      <c r="V79" s="29"/>
      <c r="W79" s="29"/>
      <c r="X79" s="110"/>
    </row>
    <row r="80" spans="14:24" ht="12.75">
      <c r="N80" s="33">
        <v>70</v>
      </c>
      <c r="O80" s="64"/>
      <c r="P80" s="64"/>
      <c r="Q80" s="28"/>
      <c r="R80" s="29"/>
      <c r="S80" s="29"/>
      <c r="T80" s="29"/>
      <c r="U80" s="29"/>
      <c r="V80" s="29"/>
      <c r="W80" s="29"/>
      <c r="X80" s="110"/>
    </row>
    <row r="81" spans="14:24" ht="12.75">
      <c r="N81" s="33">
        <v>71</v>
      </c>
      <c r="O81" s="64"/>
      <c r="P81" s="64"/>
      <c r="Q81" s="28"/>
      <c r="R81" s="29"/>
      <c r="S81" s="29"/>
      <c r="T81" s="29"/>
      <c r="U81" s="29"/>
      <c r="V81" s="29"/>
      <c r="W81" s="29"/>
      <c r="X81" s="110"/>
    </row>
    <row r="82" spans="14:24" ht="12.75">
      <c r="N82" s="33">
        <v>72</v>
      </c>
      <c r="O82" s="64"/>
      <c r="P82" s="64"/>
      <c r="Q82" s="28"/>
      <c r="R82" s="29"/>
      <c r="S82" s="29"/>
      <c r="T82" s="29"/>
      <c r="U82" s="29"/>
      <c r="V82" s="29"/>
      <c r="W82" s="29"/>
      <c r="X82" s="110"/>
    </row>
    <row r="83" spans="14:24" ht="12.75">
      <c r="N83" s="33">
        <v>73</v>
      </c>
      <c r="O83" s="64"/>
      <c r="P83" s="64"/>
      <c r="Q83" s="28"/>
      <c r="R83" s="29"/>
      <c r="S83" s="29"/>
      <c r="T83" s="29"/>
      <c r="U83" s="29"/>
      <c r="V83" s="29"/>
      <c r="W83" s="29"/>
      <c r="X83" s="110"/>
    </row>
    <row r="84" spans="14:24" ht="12.75">
      <c r="N84" s="33">
        <v>74</v>
      </c>
      <c r="O84" s="64"/>
      <c r="P84" s="64"/>
      <c r="Q84" s="28"/>
      <c r="R84" s="29"/>
      <c r="S84" s="29"/>
      <c r="T84" s="29"/>
      <c r="U84" s="29"/>
      <c r="V84" s="29"/>
      <c r="W84" s="29"/>
      <c r="X84" s="110"/>
    </row>
    <row r="85" spans="14:24" ht="12.75">
      <c r="N85" s="33">
        <v>75</v>
      </c>
      <c r="O85" s="64"/>
      <c r="P85" s="64"/>
      <c r="Q85" s="28"/>
      <c r="R85" s="29"/>
      <c r="S85" s="29"/>
      <c r="T85" s="29"/>
      <c r="U85" s="29"/>
      <c r="V85" s="29"/>
      <c r="W85" s="29"/>
      <c r="X85" s="110"/>
    </row>
    <row r="86" spans="14:24" ht="12.75">
      <c r="N86" s="33">
        <v>76</v>
      </c>
      <c r="O86" s="64"/>
      <c r="P86" s="64"/>
      <c r="Q86" s="28"/>
      <c r="R86" s="29"/>
      <c r="S86" s="29"/>
      <c r="T86" s="29"/>
      <c r="U86" s="29"/>
      <c r="V86" s="29"/>
      <c r="W86" s="29"/>
      <c r="X86" s="110"/>
    </row>
    <row r="87" spans="14:24" ht="12.75">
      <c r="N87" s="33">
        <v>77</v>
      </c>
      <c r="O87" s="64"/>
      <c r="P87" s="64"/>
      <c r="Q87" s="28"/>
      <c r="R87" s="29"/>
      <c r="S87" s="29"/>
      <c r="T87" s="29"/>
      <c r="U87" s="29"/>
      <c r="V87" s="29"/>
      <c r="W87" s="29"/>
      <c r="X87" s="110"/>
    </row>
    <row r="88" spans="14:24" ht="12.75">
      <c r="N88" s="33">
        <v>78</v>
      </c>
      <c r="O88" s="64"/>
      <c r="P88" s="64"/>
      <c r="Q88" s="28"/>
      <c r="R88" s="29"/>
      <c r="S88" s="29"/>
      <c r="T88" s="29"/>
      <c r="U88" s="29"/>
      <c r="V88" s="29"/>
      <c r="W88" s="29"/>
      <c r="X88" s="110"/>
    </row>
    <row r="89" spans="14:24" ht="12.75">
      <c r="N89" s="33">
        <v>79</v>
      </c>
      <c r="O89" s="64"/>
      <c r="P89" s="64"/>
      <c r="Q89" s="28"/>
      <c r="R89" s="29"/>
      <c r="S89" s="29"/>
      <c r="T89" s="29"/>
      <c r="U89" s="29"/>
      <c r="V89" s="29"/>
      <c r="W89" s="29"/>
      <c r="X89" s="110"/>
    </row>
    <row r="90" spans="14:24" ht="12.75">
      <c r="N90" s="33">
        <v>80</v>
      </c>
      <c r="O90" s="64"/>
      <c r="P90" s="64"/>
      <c r="Q90" s="28"/>
      <c r="R90" s="29"/>
      <c r="S90" s="29"/>
      <c r="T90" s="29"/>
      <c r="U90" s="29"/>
      <c r="V90" s="29"/>
      <c r="W90" s="29"/>
      <c r="X90" s="110"/>
    </row>
  </sheetData>
  <sheetProtection sheet="1"/>
  <mergeCells count="19">
    <mergeCell ref="H17:H23"/>
    <mergeCell ref="O1:W2"/>
    <mergeCell ref="F2:G2"/>
    <mergeCell ref="F3:G3"/>
    <mergeCell ref="R8:W8"/>
    <mergeCell ref="G6:H6"/>
    <mergeCell ref="F1:I1"/>
    <mergeCell ref="O4:W5"/>
    <mergeCell ref="O9:P9"/>
    <mergeCell ref="AB2:AD2"/>
    <mergeCell ref="X3:AA9"/>
    <mergeCell ref="C17:D23"/>
    <mergeCell ref="F17:F23"/>
    <mergeCell ref="J17:J23"/>
    <mergeCell ref="F11:G11"/>
    <mergeCell ref="F10:G10"/>
    <mergeCell ref="R9:V9"/>
    <mergeCell ref="G7:H7"/>
    <mergeCell ref="G8:H8"/>
  </mergeCells>
  <conditionalFormatting sqref="B14 E14:L14 B1:L1 D13:L13 B17:G23 B12:L12 B2:D11 I2:L11 B15:J16 I17:J23 B24:J65536 K17:L65536">
    <cfRule type="cellIs" priority="5" dxfId="12" operator="equal" stopIfTrue="1">
      <formula>0</formula>
    </cfRule>
  </conditionalFormatting>
  <conditionalFormatting sqref="H17:H23">
    <cfRule type="cellIs" priority="4" dxfId="12" operator="equal" stopIfTrue="1">
      <formula>0</formula>
    </cfRule>
  </conditionalFormatting>
  <conditionalFormatting sqref="K15:L16">
    <cfRule type="cellIs" priority="2" dxfId="12" operator="equal" stopIfTrue="1">
      <formula>0</formula>
    </cfRule>
  </conditionalFormatting>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4:O21"/>
  <sheetViews>
    <sheetView zoomScale="90" zoomScaleNormal="90" zoomScalePageLayoutView="0" workbookViewId="0" topLeftCell="A1">
      <selection activeCell="F13" sqref="F13"/>
    </sheetView>
  </sheetViews>
  <sheetFormatPr defaultColWidth="12.8515625" defaultRowHeight="15"/>
  <cols>
    <col min="1" max="1" width="11.28125" style="1" customWidth="1"/>
    <col min="2" max="2" width="18.140625" style="1" customWidth="1"/>
    <col min="3" max="3" width="11.7109375" style="1" bestFit="1" customWidth="1"/>
    <col min="4" max="4" width="13.28125" style="1" customWidth="1"/>
    <col min="5" max="5" width="10.421875" style="1" customWidth="1"/>
    <col min="6" max="14" width="11.421875" style="1" customWidth="1"/>
    <col min="15" max="15" width="8.8515625" style="1" bestFit="1" customWidth="1"/>
    <col min="16" max="16384" width="12.8515625" style="1" customWidth="1"/>
  </cols>
  <sheetData>
    <row r="4" ht="12.75">
      <c r="A4" s="1" t="s">
        <v>108</v>
      </c>
    </row>
    <row r="5" spans="1:15" ht="12.75">
      <c r="A5" s="116" t="s">
        <v>190</v>
      </c>
      <c r="B5" s="50" t="s">
        <v>92</v>
      </c>
      <c r="C5" s="50" t="s">
        <v>42</v>
      </c>
      <c r="D5" s="50" t="s">
        <v>93</v>
      </c>
      <c r="E5" s="50" t="s">
        <v>94</v>
      </c>
      <c r="F5" s="50" t="s">
        <v>95</v>
      </c>
      <c r="G5" s="51" t="s">
        <v>96</v>
      </c>
      <c r="H5" s="50" t="s">
        <v>97</v>
      </c>
      <c r="I5" s="50" t="s">
        <v>98</v>
      </c>
      <c r="J5" s="50" t="s">
        <v>99</v>
      </c>
      <c r="K5" s="50" t="s">
        <v>100</v>
      </c>
      <c r="L5" s="50" t="s">
        <v>101</v>
      </c>
      <c r="M5" s="50" t="s">
        <v>102</v>
      </c>
      <c r="N5" s="50" t="s">
        <v>103</v>
      </c>
      <c r="O5" s="50" t="s">
        <v>104</v>
      </c>
    </row>
    <row r="6" spans="1:15" ht="12.75">
      <c r="A6" s="115">
        <f>'入力用シート'!E1</f>
        <v>0</v>
      </c>
      <c r="B6" s="52">
        <f>'入力用シート'!E11</f>
      </c>
      <c r="C6" s="53">
        <f>'入力用シート'!E11</f>
      </c>
      <c r="D6" s="54">
        <f>IF(B6="","",'入力用シート'!E10&amp;"団体")</f>
      </c>
      <c r="E6" s="53"/>
      <c r="F6" s="54">
        <f>'入力用シート'!E6</f>
        <v>0</v>
      </c>
      <c r="G6" s="53">
        <f>'入力用シート'!E8</f>
        <v>0</v>
      </c>
      <c r="H6" s="53">
        <f>'入力用シート'!E9</f>
        <v>0</v>
      </c>
      <c r="I6" s="52">
        <f>'入力用シート'!E17</f>
      </c>
      <c r="J6" s="52">
        <f>'入力用シート'!E18</f>
      </c>
      <c r="K6" s="52">
        <f>'入力用シート'!E19</f>
      </c>
      <c r="L6" s="52">
        <f>'入力用シート'!E20</f>
      </c>
      <c r="M6" s="52">
        <f>'入力用シート'!E21</f>
      </c>
      <c r="N6" s="52">
        <f>'入力用シート'!E22</f>
      </c>
      <c r="O6" s="52">
        <f>'入力用シート'!E23</f>
      </c>
    </row>
    <row r="7" spans="2:4" s="2" customFormat="1" ht="15.75">
      <c r="B7" s="126"/>
      <c r="C7" s="126"/>
      <c r="D7" s="3"/>
    </row>
    <row r="9" spans="3:4" s="111" customFormat="1" ht="12.75">
      <c r="C9" s="112" t="s">
        <v>10</v>
      </c>
      <c r="D9" s="112">
        <f>'入力用シート'!E11</f>
      </c>
    </row>
    <row r="10" spans="1:9" s="113" customFormat="1" ht="12.75">
      <c r="A10" s="111"/>
      <c r="B10" s="111"/>
      <c r="C10" s="112" t="s">
        <v>95</v>
      </c>
      <c r="D10" s="112">
        <f>'入力用シート'!E6</f>
        <v>0</v>
      </c>
      <c r="E10" s="111"/>
      <c r="F10" s="111"/>
      <c r="G10" s="111"/>
      <c r="H10" s="111"/>
      <c r="I10" s="111"/>
    </row>
    <row r="11" spans="3:4" s="111" customFormat="1" ht="12.75">
      <c r="C11" s="112" t="s">
        <v>186</v>
      </c>
      <c r="D11" s="112">
        <f>G6</f>
        <v>0</v>
      </c>
    </row>
    <row r="12" spans="3:4" s="111" customFormat="1" ht="12.75">
      <c r="C12" s="112" t="s">
        <v>187</v>
      </c>
      <c r="D12" s="112">
        <f>'入力用シート'!E17</f>
      </c>
    </row>
    <row r="13" spans="3:4" s="111" customFormat="1" ht="12.75">
      <c r="C13" s="112" t="s">
        <v>99</v>
      </c>
      <c r="D13" s="112">
        <f>'入力用シート'!E18</f>
      </c>
    </row>
    <row r="14" spans="3:4" s="111" customFormat="1" ht="12.75">
      <c r="C14" s="112" t="s">
        <v>100</v>
      </c>
      <c r="D14" s="112">
        <f>'入力用シート'!E19</f>
      </c>
    </row>
    <row r="15" spans="3:4" s="111" customFormat="1" ht="12.75">
      <c r="C15" s="112" t="s">
        <v>101</v>
      </c>
      <c r="D15" s="112">
        <f>'入力用シート'!E20</f>
      </c>
    </row>
    <row r="16" spans="3:4" s="111" customFormat="1" ht="12.75">
      <c r="C16" s="112" t="s">
        <v>102</v>
      </c>
      <c r="D16" s="112">
        <f>'入力用シート'!E21</f>
      </c>
    </row>
    <row r="17" spans="3:4" s="111" customFormat="1" ht="12.75">
      <c r="C17" s="112" t="s">
        <v>103</v>
      </c>
      <c r="D17" s="112">
        <f>'入力用シート'!E22</f>
      </c>
    </row>
    <row r="18" spans="3:4" s="111" customFormat="1" ht="12.75">
      <c r="C18" s="112" t="s">
        <v>104</v>
      </c>
      <c r="D18" s="112">
        <f>'入力用シート'!E23</f>
      </c>
    </row>
    <row r="19" spans="3:4" s="111" customFormat="1" ht="10.5" customHeight="1">
      <c r="C19" s="1"/>
      <c r="D19" s="1"/>
    </row>
    <row r="20" spans="3:4" s="111" customFormat="1" ht="12.75">
      <c r="C20" s="1"/>
      <c r="D20" s="1"/>
    </row>
    <row r="21" spans="3:4" s="111" customFormat="1" ht="12.75">
      <c r="C21" s="1"/>
      <c r="D21" s="1"/>
    </row>
  </sheetData>
  <sheetProtection password="DA29" sheet="1"/>
  <mergeCells count="1">
    <mergeCell ref="B7:C7"/>
  </mergeCells>
  <conditionalFormatting sqref="Q5:IV6 B5:O6 A7:IV65536 C4:IV4 A4">
    <cfRule type="cellIs" priority="1" dxfId="12"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5"/>
  </sheetPr>
  <dimension ref="A1:W32"/>
  <sheetViews>
    <sheetView view="pageBreakPreview" zoomScale="60" zoomScaleNormal="75" zoomScalePageLayoutView="0" workbookViewId="0" topLeftCell="A1">
      <selection activeCell="C13" sqref="C13:D13"/>
    </sheetView>
  </sheetViews>
  <sheetFormatPr defaultColWidth="9.00390625" defaultRowHeight="15"/>
  <cols>
    <col min="1" max="1" width="6.7109375" style="5" customWidth="1"/>
    <col min="2" max="3" width="2.7109375" style="5" customWidth="1"/>
    <col min="4" max="8" width="9.00390625" style="5" customWidth="1"/>
    <col min="9" max="10" width="4.8515625" style="5" customWidth="1"/>
    <col min="11" max="16384" width="9.00390625" style="5" customWidth="1"/>
  </cols>
  <sheetData>
    <row r="1" spans="1:13" ht="28.5" customHeight="1">
      <c r="A1" s="4" t="s">
        <v>189</v>
      </c>
      <c r="B1" s="129">
        <f>'入力用シート'!E2</f>
        <v>0</v>
      </c>
      <c r="C1" s="129"/>
      <c r="D1" s="4" t="s">
        <v>9</v>
      </c>
      <c r="E1" s="32" t="s">
        <v>185</v>
      </c>
      <c r="F1" s="4"/>
      <c r="G1" s="4"/>
      <c r="H1" s="4"/>
      <c r="I1" s="4"/>
      <c r="J1" s="4"/>
      <c r="K1" s="4"/>
      <c r="L1" s="4"/>
      <c r="M1" s="140">
        <f>'入力用シート'!E1</f>
        <v>0</v>
      </c>
    </row>
    <row r="2" spans="1:13" ht="28.5" customHeight="1" thickBot="1">
      <c r="A2" s="4"/>
      <c r="B2" s="4"/>
      <c r="C2" s="4"/>
      <c r="D2" s="4"/>
      <c r="F2" s="130" t="s">
        <v>21</v>
      </c>
      <c r="G2" s="130"/>
      <c r="H2" s="130"/>
      <c r="I2" s="130"/>
      <c r="J2" s="130"/>
      <c r="K2" s="4"/>
      <c r="L2" s="4"/>
      <c r="M2" s="141"/>
    </row>
    <row r="3" spans="1:13" ht="19.5" customHeight="1" thickBot="1">
      <c r="A3" s="6"/>
      <c r="B3" s="6"/>
      <c r="C3" s="6"/>
      <c r="D3" s="6"/>
      <c r="E3" s="6"/>
      <c r="F3" s="6"/>
      <c r="G3" s="6"/>
      <c r="H3" s="6"/>
      <c r="I3" s="6"/>
      <c r="J3" s="6"/>
      <c r="K3" s="6"/>
      <c r="L3" s="6"/>
      <c r="M3" s="6"/>
    </row>
    <row r="4" spans="1:13" ht="39.75" customHeight="1">
      <c r="A4" s="131" t="s">
        <v>49</v>
      </c>
      <c r="B4" s="132"/>
      <c r="C4" s="133"/>
      <c r="D4" s="133"/>
      <c r="E4" s="134">
        <f>'入力用シート'!E3</f>
      </c>
      <c r="F4" s="135"/>
      <c r="G4" s="135"/>
      <c r="H4" s="135"/>
      <c r="I4" s="135"/>
      <c r="J4" s="135"/>
      <c r="K4" s="135"/>
      <c r="L4" s="135"/>
      <c r="M4" s="136"/>
    </row>
    <row r="5" spans="1:13" ht="49.5" customHeight="1">
      <c r="A5" s="137" t="s">
        <v>50</v>
      </c>
      <c r="B5" s="138"/>
      <c r="C5" s="139"/>
      <c r="D5" s="139"/>
      <c r="E5" s="127">
        <f>'入力用シート'!E4</f>
        <v>0</v>
      </c>
      <c r="F5" s="128"/>
      <c r="G5" s="128"/>
      <c r="H5" s="128"/>
      <c r="I5" s="128"/>
      <c r="J5" s="128"/>
      <c r="K5" s="128"/>
      <c r="L5" s="128"/>
      <c r="M5" s="68" t="s">
        <v>23</v>
      </c>
    </row>
    <row r="6" spans="1:13" ht="49.5" customHeight="1">
      <c r="A6" s="137" t="s">
        <v>51</v>
      </c>
      <c r="B6" s="138"/>
      <c r="C6" s="139"/>
      <c r="D6" s="139"/>
      <c r="E6" s="148">
        <f>'入力用シート'!E5</f>
        <v>0</v>
      </c>
      <c r="F6" s="149"/>
      <c r="G6" s="149"/>
      <c r="H6" s="149"/>
      <c r="I6" s="149"/>
      <c r="J6" s="149"/>
      <c r="K6" s="149"/>
      <c r="L6" s="149"/>
      <c r="M6" s="68" t="s">
        <v>24</v>
      </c>
    </row>
    <row r="7" spans="1:13" ht="39.75" customHeight="1">
      <c r="A7" s="137" t="s">
        <v>52</v>
      </c>
      <c r="B7" s="138"/>
      <c r="C7" s="139"/>
      <c r="D7" s="139"/>
      <c r="E7" s="148">
        <f>'入力用シート'!E6</f>
        <v>0</v>
      </c>
      <c r="F7" s="149"/>
      <c r="G7" s="149"/>
      <c r="H7" s="149"/>
      <c r="I7" s="149"/>
      <c r="J7" s="149"/>
      <c r="K7" s="149"/>
      <c r="L7" s="149"/>
      <c r="M7" s="69"/>
    </row>
    <row r="8" spans="1:13" ht="39.75" customHeight="1">
      <c r="A8" s="137" t="s">
        <v>53</v>
      </c>
      <c r="B8" s="138"/>
      <c r="C8" s="139"/>
      <c r="D8" s="139"/>
      <c r="E8" s="127">
        <f>'入力用シート'!E7</f>
        <v>0</v>
      </c>
      <c r="F8" s="128"/>
      <c r="G8" s="128"/>
      <c r="H8" s="128"/>
      <c r="I8" s="128"/>
      <c r="J8" s="128"/>
      <c r="K8" s="128"/>
      <c r="L8" s="128"/>
      <c r="M8" s="69"/>
    </row>
    <row r="9" spans="1:18" ht="39.75" customHeight="1" thickBot="1">
      <c r="A9" s="160" t="s">
        <v>25</v>
      </c>
      <c r="B9" s="161"/>
      <c r="C9" s="162"/>
      <c r="D9" s="162"/>
      <c r="E9" s="155">
        <f>'入力用シート'!E8</f>
        <v>0</v>
      </c>
      <c r="F9" s="156"/>
      <c r="G9" s="156"/>
      <c r="H9" s="156"/>
      <c r="I9" s="156"/>
      <c r="J9" s="156"/>
      <c r="K9" s="156"/>
      <c r="L9" s="156"/>
      <c r="M9" s="70"/>
      <c r="R9" s="22"/>
    </row>
    <row r="10" spans="1:13" ht="12.75">
      <c r="A10" s="6"/>
      <c r="B10" s="6"/>
      <c r="C10" s="6"/>
      <c r="D10" s="6"/>
      <c r="E10" s="6"/>
      <c r="F10" s="6"/>
      <c r="G10" s="6"/>
      <c r="H10" s="6"/>
      <c r="I10" s="6"/>
      <c r="J10" s="6"/>
      <c r="K10" s="6"/>
      <c r="L10" s="6"/>
      <c r="M10" s="6"/>
    </row>
    <row r="11" spans="1:13" ht="12.75">
      <c r="A11" s="6"/>
      <c r="B11" s="6"/>
      <c r="D11" s="7" t="s">
        <v>26</v>
      </c>
      <c r="E11" s="6"/>
      <c r="F11" s="6"/>
      <c r="G11" s="6"/>
      <c r="H11" s="6"/>
      <c r="I11" s="6"/>
      <c r="J11" s="6"/>
      <c r="K11" s="6"/>
      <c r="L11" s="6"/>
      <c r="M11" s="6"/>
    </row>
    <row r="12" spans="1:13" ht="12.75">
      <c r="A12" s="6"/>
      <c r="B12" s="6"/>
      <c r="C12" s="6"/>
      <c r="D12" s="6"/>
      <c r="E12" s="6"/>
      <c r="F12" s="6"/>
      <c r="G12" s="6"/>
      <c r="H12" s="6"/>
      <c r="I12" s="6"/>
      <c r="J12" s="6"/>
      <c r="K12" s="6"/>
      <c r="L12" s="6"/>
      <c r="M12" s="6"/>
    </row>
    <row r="13" spans="3:13" ht="34.5" customHeight="1">
      <c r="C13" s="147">
        <f>'入力用シート'!E10</f>
        <v>0</v>
      </c>
      <c r="D13" s="147"/>
      <c r="E13" s="23" t="s">
        <v>120</v>
      </c>
      <c r="F13" s="23"/>
      <c r="G13" s="6"/>
      <c r="H13" s="6"/>
      <c r="I13" s="6"/>
      <c r="J13" s="6"/>
      <c r="K13" s="6"/>
      <c r="L13" s="6"/>
      <c r="M13" s="71"/>
    </row>
    <row r="14" spans="1:13" ht="13.5" thickBot="1">
      <c r="A14" s="6"/>
      <c r="B14" s="6"/>
      <c r="C14" s="6"/>
      <c r="D14" s="6"/>
      <c r="E14" s="6"/>
      <c r="F14" s="6"/>
      <c r="G14" s="6"/>
      <c r="H14" s="6"/>
      <c r="I14" s="6"/>
      <c r="J14" s="6"/>
      <c r="K14" s="6"/>
      <c r="L14" s="6"/>
      <c r="M14" s="6"/>
    </row>
    <row r="15" spans="1:23" ht="45" customHeight="1" thickBot="1">
      <c r="A15" s="8"/>
      <c r="B15" s="9"/>
      <c r="C15" s="163" t="s">
        <v>117</v>
      </c>
      <c r="D15" s="142"/>
      <c r="E15" s="142"/>
      <c r="F15" s="142"/>
      <c r="G15" s="142"/>
      <c r="H15" s="142" t="s">
        <v>27</v>
      </c>
      <c r="I15" s="142"/>
      <c r="J15" s="142"/>
      <c r="K15" s="142"/>
      <c r="L15" s="142" t="s">
        <v>118</v>
      </c>
      <c r="M15" s="143"/>
      <c r="O15" s="13"/>
      <c r="P15" s="13"/>
      <c r="Q15" s="13"/>
      <c r="R15" s="13"/>
      <c r="S15" s="13"/>
      <c r="T15" s="13"/>
      <c r="U15" s="13"/>
      <c r="V15" s="13"/>
      <c r="W15" s="13"/>
    </row>
    <row r="16" spans="1:23" ht="49.5" customHeight="1" thickBot="1">
      <c r="A16" s="10">
        <v>1</v>
      </c>
      <c r="B16" s="157">
        <f>'入力用シート'!E17</f>
      </c>
      <c r="C16" s="158"/>
      <c r="D16" s="158"/>
      <c r="E16" s="158"/>
      <c r="F16" s="158"/>
      <c r="G16" s="159"/>
      <c r="H16" s="144">
        <f>'入力用シート'!G17</f>
      </c>
      <c r="I16" s="144"/>
      <c r="J16" s="144"/>
      <c r="K16" s="144"/>
      <c r="L16" s="145">
        <f>'入力用シート'!I17</f>
      </c>
      <c r="M16" s="146"/>
      <c r="O16" s="150"/>
      <c r="P16" s="150"/>
      <c r="Q16" s="150"/>
      <c r="R16" s="11"/>
      <c r="S16" s="12"/>
      <c r="T16" s="11"/>
      <c r="U16" s="151"/>
      <c r="V16" s="151"/>
      <c r="W16" s="151"/>
    </row>
    <row r="17" spans="1:23" ht="49.5" customHeight="1" thickBot="1">
      <c r="A17" s="14">
        <v>2</v>
      </c>
      <c r="B17" s="157">
        <f>'入力用シート'!E18</f>
      </c>
      <c r="C17" s="158"/>
      <c r="D17" s="158"/>
      <c r="E17" s="158"/>
      <c r="F17" s="158"/>
      <c r="G17" s="159"/>
      <c r="H17" s="152">
        <f>'入力用シート'!G18</f>
      </c>
      <c r="I17" s="152"/>
      <c r="J17" s="152"/>
      <c r="K17" s="152"/>
      <c r="L17" s="145">
        <f>'入力用シート'!I18</f>
      </c>
      <c r="M17" s="146"/>
      <c r="O17" s="150"/>
      <c r="P17" s="150"/>
      <c r="Q17" s="150"/>
      <c r="R17" s="11"/>
      <c r="S17" s="12"/>
      <c r="T17" s="11"/>
      <c r="U17" s="151"/>
      <c r="V17" s="151"/>
      <c r="W17" s="151"/>
    </row>
    <row r="18" spans="1:23" ht="49.5" customHeight="1" thickBot="1">
      <c r="A18" s="14">
        <v>3</v>
      </c>
      <c r="B18" s="157">
        <f>'入力用シート'!E19</f>
      </c>
      <c r="C18" s="158"/>
      <c r="D18" s="158"/>
      <c r="E18" s="158"/>
      <c r="F18" s="158"/>
      <c r="G18" s="159"/>
      <c r="H18" s="152">
        <f>'入力用シート'!G19</f>
      </c>
      <c r="I18" s="152"/>
      <c r="J18" s="152"/>
      <c r="K18" s="152"/>
      <c r="L18" s="145">
        <f>'入力用シート'!I19</f>
      </c>
      <c r="M18" s="146"/>
      <c r="O18" s="150"/>
      <c r="P18" s="150"/>
      <c r="Q18" s="150"/>
      <c r="R18" s="11"/>
      <c r="S18" s="12"/>
      <c r="T18" s="11"/>
      <c r="U18" s="151"/>
      <c r="V18" s="151"/>
      <c r="W18" s="151"/>
    </row>
    <row r="19" spans="1:23" ht="49.5" customHeight="1" thickBot="1">
      <c r="A19" s="14">
        <v>4</v>
      </c>
      <c r="B19" s="157">
        <f>'入力用シート'!E20</f>
      </c>
      <c r="C19" s="158"/>
      <c r="D19" s="158"/>
      <c r="E19" s="158"/>
      <c r="F19" s="158"/>
      <c r="G19" s="159"/>
      <c r="H19" s="152">
        <f>'入力用シート'!G20</f>
      </c>
      <c r="I19" s="152"/>
      <c r="J19" s="152"/>
      <c r="K19" s="152"/>
      <c r="L19" s="145">
        <f>'入力用シート'!I20</f>
      </c>
      <c r="M19" s="146"/>
      <c r="O19" s="150"/>
      <c r="P19" s="150"/>
      <c r="Q19" s="150"/>
      <c r="R19" s="11"/>
      <c r="S19" s="12"/>
      <c r="T19" s="11"/>
      <c r="U19" s="151"/>
      <c r="V19" s="151"/>
      <c r="W19" s="151"/>
    </row>
    <row r="20" spans="1:23" ht="49.5" customHeight="1" thickBot="1">
      <c r="A20" s="14">
        <v>5</v>
      </c>
      <c r="B20" s="157">
        <f>'入力用シート'!E21</f>
      </c>
      <c r="C20" s="158"/>
      <c r="D20" s="158"/>
      <c r="E20" s="158"/>
      <c r="F20" s="158"/>
      <c r="G20" s="159"/>
      <c r="H20" s="152">
        <f>'入力用シート'!G21</f>
      </c>
      <c r="I20" s="152"/>
      <c r="J20" s="152"/>
      <c r="K20" s="152"/>
      <c r="L20" s="145">
        <f>'入力用シート'!I21</f>
      </c>
      <c r="M20" s="146"/>
      <c r="O20" s="150"/>
      <c r="P20" s="150"/>
      <c r="Q20" s="150"/>
      <c r="R20" s="11"/>
      <c r="S20" s="12"/>
      <c r="T20" s="11"/>
      <c r="U20" s="151"/>
      <c r="V20" s="151"/>
      <c r="W20" s="151"/>
    </row>
    <row r="21" spans="1:23" ht="49.5" customHeight="1" thickBot="1">
      <c r="A21" s="14">
        <v>6</v>
      </c>
      <c r="B21" s="157">
        <f>'入力用シート'!E22</f>
      </c>
      <c r="C21" s="158"/>
      <c r="D21" s="158"/>
      <c r="E21" s="158"/>
      <c r="F21" s="158"/>
      <c r="G21" s="159"/>
      <c r="H21" s="152">
        <f>'入力用シート'!G22</f>
      </c>
      <c r="I21" s="152"/>
      <c r="J21" s="152"/>
      <c r="K21" s="152"/>
      <c r="L21" s="145">
        <f>'入力用シート'!I22</f>
      </c>
      <c r="M21" s="146"/>
      <c r="O21" s="150"/>
      <c r="P21" s="150"/>
      <c r="Q21" s="150"/>
      <c r="R21" s="11"/>
      <c r="S21" s="12"/>
      <c r="T21" s="11"/>
      <c r="U21" s="151"/>
      <c r="V21" s="151"/>
      <c r="W21" s="151"/>
    </row>
    <row r="22" spans="1:23" ht="49.5" customHeight="1" thickBot="1">
      <c r="A22" s="15">
        <v>7</v>
      </c>
      <c r="B22" s="164">
        <f>'入力用シート'!E23</f>
      </c>
      <c r="C22" s="165"/>
      <c r="D22" s="165"/>
      <c r="E22" s="165"/>
      <c r="F22" s="165"/>
      <c r="G22" s="166"/>
      <c r="H22" s="152">
        <f>'入力用シート'!G23</f>
      </c>
      <c r="I22" s="152"/>
      <c r="J22" s="152"/>
      <c r="K22" s="152"/>
      <c r="L22" s="153">
        <f>'入力用シート'!I23</f>
      </c>
      <c r="M22" s="154"/>
      <c r="O22" s="13"/>
      <c r="P22" s="13"/>
      <c r="Q22" s="13"/>
      <c r="R22" s="13"/>
      <c r="S22" s="13"/>
      <c r="T22" s="13"/>
      <c r="U22" s="13"/>
      <c r="V22" s="13"/>
      <c r="W22" s="13"/>
    </row>
    <row r="23" spans="1:13" ht="12.75">
      <c r="A23" s="6"/>
      <c r="B23" s="6"/>
      <c r="C23" s="6"/>
      <c r="D23" s="6"/>
      <c r="E23" s="6"/>
      <c r="F23" s="6"/>
      <c r="G23" s="6"/>
      <c r="H23" s="6"/>
      <c r="I23" s="6"/>
      <c r="J23" s="6"/>
      <c r="K23" s="6"/>
      <c r="L23" s="6"/>
      <c r="M23" s="6"/>
    </row>
    <row r="24" spans="1:7" ht="21.75" customHeight="1">
      <c r="A24" s="16" t="s">
        <v>28</v>
      </c>
      <c r="B24" s="16"/>
      <c r="C24" s="17">
        <v>1</v>
      </c>
      <c r="D24" s="16" t="s">
        <v>29</v>
      </c>
      <c r="E24" s="16"/>
      <c r="F24" s="6"/>
      <c r="G24" s="6"/>
    </row>
    <row r="25" spans="1:7" ht="21.75" customHeight="1">
      <c r="A25" s="16"/>
      <c r="B25" s="16"/>
      <c r="C25" s="17">
        <v>2</v>
      </c>
      <c r="D25" s="16" t="s">
        <v>119</v>
      </c>
      <c r="E25" s="16"/>
      <c r="F25" s="6"/>
      <c r="G25" s="6"/>
    </row>
    <row r="26" spans="1:13" ht="12.75">
      <c r="A26" s="6"/>
      <c r="B26" s="6"/>
      <c r="C26" s="6"/>
      <c r="D26" s="6"/>
      <c r="E26" s="6"/>
      <c r="F26" s="6"/>
      <c r="G26" s="6"/>
      <c r="H26" s="6"/>
      <c r="I26" s="6"/>
      <c r="J26" s="6"/>
      <c r="K26" s="6"/>
      <c r="L26" s="6"/>
      <c r="M26" s="6"/>
    </row>
    <row r="27" spans="1:13" ht="12.75">
      <c r="A27" s="6"/>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2.75">
      <c r="A29" s="6"/>
      <c r="B29" s="6"/>
      <c r="C29" s="6"/>
      <c r="D29" s="6"/>
      <c r="E29" s="6"/>
      <c r="F29" s="6"/>
      <c r="G29" s="6"/>
      <c r="H29" s="6"/>
      <c r="I29" s="6"/>
      <c r="J29" s="6"/>
      <c r="K29" s="6"/>
      <c r="L29" s="6"/>
      <c r="M29" s="6"/>
    </row>
    <row r="30" spans="1:13" ht="12.75">
      <c r="A30" s="6"/>
      <c r="B30" s="6"/>
      <c r="C30" s="6"/>
      <c r="D30" s="6"/>
      <c r="E30" s="6"/>
      <c r="F30" s="6"/>
      <c r="G30" s="6"/>
      <c r="H30" s="6"/>
      <c r="I30" s="6"/>
      <c r="J30" s="6"/>
      <c r="K30" s="6"/>
      <c r="L30" s="6"/>
      <c r="M30" s="6"/>
    </row>
    <row r="31" spans="1:13" ht="12.75">
      <c r="A31" s="6"/>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sheetData>
  <sheetProtection password="DA29" sheet="1"/>
  <mergeCells count="52">
    <mergeCell ref="B22:G22"/>
    <mergeCell ref="B21:G21"/>
    <mergeCell ref="B20:G20"/>
    <mergeCell ref="B19:G19"/>
    <mergeCell ref="B18:G18"/>
    <mergeCell ref="B17:G17"/>
    <mergeCell ref="H22:K22"/>
    <mergeCell ref="L22:M22"/>
    <mergeCell ref="E9:L9"/>
    <mergeCell ref="H20:K20"/>
    <mergeCell ref="L20:M20"/>
    <mergeCell ref="H18:K18"/>
    <mergeCell ref="L18:M18"/>
    <mergeCell ref="B16:G16"/>
    <mergeCell ref="A9:D9"/>
    <mergeCell ref="C15:G15"/>
    <mergeCell ref="O20:Q20"/>
    <mergeCell ref="U20:W20"/>
    <mergeCell ref="H21:K21"/>
    <mergeCell ref="L21:M21"/>
    <mergeCell ref="O21:Q21"/>
    <mergeCell ref="U21:W21"/>
    <mergeCell ref="O18:Q18"/>
    <mergeCell ref="U18:W18"/>
    <mergeCell ref="H19:K19"/>
    <mergeCell ref="L19:M19"/>
    <mergeCell ref="O19:Q19"/>
    <mergeCell ref="U19:W19"/>
    <mergeCell ref="O16:Q16"/>
    <mergeCell ref="U16:W16"/>
    <mergeCell ref="H17:K17"/>
    <mergeCell ref="L17:M17"/>
    <mergeCell ref="O17:Q17"/>
    <mergeCell ref="U17:W17"/>
    <mergeCell ref="H15:K15"/>
    <mergeCell ref="L15:M15"/>
    <mergeCell ref="H16:K16"/>
    <mergeCell ref="L16:M16"/>
    <mergeCell ref="C13:D13"/>
    <mergeCell ref="A6:D6"/>
    <mergeCell ref="E6:L6"/>
    <mergeCell ref="A7:D7"/>
    <mergeCell ref="E7:L7"/>
    <mergeCell ref="A8:D8"/>
    <mergeCell ref="E8:L8"/>
    <mergeCell ref="B1:C1"/>
    <mergeCell ref="F2:J2"/>
    <mergeCell ref="A4:D4"/>
    <mergeCell ref="E4:M4"/>
    <mergeCell ref="A5:D5"/>
    <mergeCell ref="E5:L5"/>
    <mergeCell ref="M1:M2"/>
  </mergeCells>
  <conditionalFormatting sqref="A1:IV1 A14:IV15 A13:C13 E13:IV13 A23:IV65536 A16:B22 H16:IV22 A3:IV12 A2:L2 N2:IV2">
    <cfRule type="cellIs" priority="2" dxfId="12" operator="equal" stopIfTrue="1">
      <formula>0</formula>
    </cfRule>
  </conditionalFormatting>
  <conditionalFormatting sqref="B16:G22">
    <cfRule type="cellIs" priority="1" dxfId="12"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dimension ref="A1:P17"/>
  <sheetViews>
    <sheetView view="pageBreakPreview" zoomScale="50" zoomScaleNormal="50" zoomScaleSheetLayoutView="50" zoomScalePageLayoutView="0" workbookViewId="0" topLeftCell="A1">
      <selection activeCell="L9" sqref="L9:O9"/>
    </sheetView>
  </sheetViews>
  <sheetFormatPr defaultColWidth="9.00390625" defaultRowHeight="15"/>
  <cols>
    <col min="1" max="1" width="15.7109375" style="5" customWidth="1"/>
    <col min="2" max="2" width="7.7109375" style="5" customWidth="1"/>
    <col min="3" max="3" width="10.7109375" style="5" customWidth="1"/>
    <col min="4" max="5" width="7.7109375" style="5" customWidth="1"/>
    <col min="6" max="6" width="10.7109375" style="5" customWidth="1"/>
    <col min="7" max="10" width="7.7109375" style="5" customWidth="1"/>
    <col min="11" max="12" width="4.140625" style="5" customWidth="1"/>
    <col min="13" max="14" width="7.7109375" style="5" customWidth="1"/>
    <col min="15" max="16384" width="9.00390625" style="5" customWidth="1"/>
  </cols>
  <sheetData>
    <row r="1" spans="1:16" ht="30">
      <c r="A1" s="35" t="s">
        <v>189</v>
      </c>
      <c r="B1" s="36">
        <f>'入力用シート'!E2</f>
        <v>0</v>
      </c>
      <c r="C1" s="37" t="s">
        <v>9</v>
      </c>
      <c r="E1" s="36" t="s">
        <v>56</v>
      </c>
      <c r="G1" s="38"/>
      <c r="H1" s="36"/>
      <c r="I1" s="36"/>
      <c r="J1" s="36"/>
      <c r="K1" s="39"/>
      <c r="L1" s="39"/>
      <c r="M1" s="39"/>
      <c r="N1" s="39"/>
      <c r="O1" s="39"/>
      <c r="P1" s="6"/>
    </row>
    <row r="2" spans="1:14" ht="23.25">
      <c r="A2" s="40"/>
      <c r="B2" s="40"/>
      <c r="C2" s="40"/>
      <c r="D2" s="40"/>
      <c r="E2" s="40"/>
      <c r="F2" s="40"/>
      <c r="G2" s="40"/>
      <c r="H2" s="40"/>
      <c r="I2" s="40"/>
      <c r="J2" s="40"/>
      <c r="K2" s="40"/>
      <c r="L2" s="40"/>
      <c r="M2" s="40"/>
      <c r="N2" s="40"/>
    </row>
    <row r="3" spans="1:16" ht="23.25">
      <c r="A3" s="40"/>
      <c r="B3" s="40"/>
      <c r="C3" s="40"/>
      <c r="D3" s="40"/>
      <c r="E3" s="40"/>
      <c r="F3" s="40"/>
      <c r="I3" s="41" t="s">
        <v>189</v>
      </c>
      <c r="J3" s="41"/>
      <c r="K3" s="167" t="s">
        <v>57</v>
      </c>
      <c r="L3" s="167"/>
      <c r="M3" s="41"/>
      <c r="N3" s="41" t="s">
        <v>58</v>
      </c>
      <c r="O3" s="41"/>
      <c r="P3" s="41" t="s">
        <v>59</v>
      </c>
    </row>
    <row r="4" spans="1:14" ht="49.5" customHeight="1" thickBot="1">
      <c r="A4" s="40"/>
      <c r="B4" s="40"/>
      <c r="C4" s="40"/>
      <c r="D4" s="40"/>
      <c r="E4" s="40"/>
      <c r="F4" s="40"/>
      <c r="G4" s="40"/>
      <c r="H4" s="40"/>
      <c r="I4" s="40"/>
      <c r="J4" s="40"/>
      <c r="K4" s="40"/>
      <c r="L4" s="40"/>
      <c r="M4" s="40"/>
      <c r="N4" s="40"/>
    </row>
    <row r="5" spans="1:15" ht="60" customHeight="1" thickBot="1">
      <c r="A5" s="40"/>
      <c r="B5" s="168" t="s">
        <v>22</v>
      </c>
      <c r="C5" s="168"/>
      <c r="D5" s="168"/>
      <c r="E5" s="168"/>
      <c r="F5" s="182">
        <f>'入力用シート'!E3</f>
      </c>
      <c r="G5" s="183"/>
      <c r="H5" s="183"/>
      <c r="I5" s="183"/>
      <c r="J5" s="183"/>
      <c r="K5" s="183"/>
      <c r="L5" s="183"/>
      <c r="M5" s="183"/>
      <c r="N5" s="183"/>
      <c r="O5" s="184"/>
    </row>
    <row r="6" spans="1:14" ht="99.75" customHeight="1" thickBot="1">
      <c r="A6" s="40"/>
      <c r="B6" s="40"/>
      <c r="C6" s="40"/>
      <c r="D6" s="40"/>
      <c r="E6" s="40"/>
      <c r="F6" s="40"/>
      <c r="G6" s="40"/>
      <c r="H6" s="40"/>
      <c r="I6" s="40"/>
      <c r="J6" s="40"/>
      <c r="K6" s="40"/>
      <c r="L6" s="40"/>
      <c r="M6" s="40"/>
      <c r="N6" s="40"/>
    </row>
    <row r="7" spans="1:16" ht="54.75" customHeight="1">
      <c r="A7" s="169"/>
      <c r="B7" s="171" t="s">
        <v>60</v>
      </c>
      <c r="C7" s="172"/>
      <c r="D7" s="172"/>
      <c r="E7" s="172" t="s">
        <v>61</v>
      </c>
      <c r="F7" s="172"/>
      <c r="G7" s="172"/>
      <c r="H7" s="172"/>
      <c r="I7" s="172"/>
      <c r="J7" s="172"/>
      <c r="K7" s="172"/>
      <c r="L7" s="172"/>
      <c r="M7" s="172"/>
      <c r="N7" s="172"/>
      <c r="O7" s="172"/>
      <c r="P7" s="173"/>
    </row>
    <row r="8" spans="1:16" ht="54.75" customHeight="1" thickBot="1">
      <c r="A8" s="170"/>
      <c r="B8" s="174" t="s">
        <v>62</v>
      </c>
      <c r="C8" s="175"/>
      <c r="D8" s="175"/>
      <c r="E8" s="175" t="s">
        <v>62</v>
      </c>
      <c r="F8" s="175"/>
      <c r="G8" s="175"/>
      <c r="H8" s="175" t="s">
        <v>55</v>
      </c>
      <c r="I8" s="175"/>
      <c r="J8" s="175"/>
      <c r="K8" s="175"/>
      <c r="L8" s="175" t="s">
        <v>7</v>
      </c>
      <c r="M8" s="175"/>
      <c r="N8" s="175"/>
      <c r="O8" s="175"/>
      <c r="P8" s="31" t="s">
        <v>8</v>
      </c>
    </row>
    <row r="9" spans="1:16" ht="84.75" customHeight="1">
      <c r="A9" s="42" t="s">
        <v>63</v>
      </c>
      <c r="B9" s="176"/>
      <c r="C9" s="177"/>
      <c r="D9" s="177"/>
      <c r="E9" s="177"/>
      <c r="F9" s="177"/>
      <c r="G9" s="177"/>
      <c r="H9" s="177"/>
      <c r="I9" s="177"/>
      <c r="J9" s="177"/>
      <c r="K9" s="177"/>
      <c r="L9" s="177"/>
      <c r="M9" s="177"/>
      <c r="N9" s="177"/>
      <c r="O9" s="177"/>
      <c r="P9" s="45"/>
    </row>
    <row r="10" spans="1:16" ht="84.75" customHeight="1">
      <c r="A10" s="43" t="s">
        <v>64</v>
      </c>
      <c r="B10" s="178"/>
      <c r="C10" s="179"/>
      <c r="D10" s="179"/>
      <c r="E10" s="179"/>
      <c r="F10" s="179"/>
      <c r="G10" s="179"/>
      <c r="H10" s="179"/>
      <c r="I10" s="179"/>
      <c r="J10" s="179"/>
      <c r="K10" s="179"/>
      <c r="L10" s="179"/>
      <c r="M10" s="179"/>
      <c r="N10" s="179"/>
      <c r="O10" s="179"/>
      <c r="P10" s="46"/>
    </row>
    <row r="11" spans="1:16" ht="84.75" customHeight="1">
      <c r="A11" s="43" t="s">
        <v>65</v>
      </c>
      <c r="B11" s="178"/>
      <c r="C11" s="179"/>
      <c r="D11" s="179"/>
      <c r="E11" s="179"/>
      <c r="F11" s="179"/>
      <c r="G11" s="179"/>
      <c r="H11" s="179"/>
      <c r="I11" s="179"/>
      <c r="J11" s="179"/>
      <c r="K11" s="179"/>
      <c r="L11" s="179"/>
      <c r="M11" s="179"/>
      <c r="N11" s="179"/>
      <c r="O11" s="179"/>
      <c r="P11" s="46"/>
    </row>
    <row r="12" spans="1:16" ht="84.75" customHeight="1">
      <c r="A12" s="43" t="s">
        <v>66</v>
      </c>
      <c r="B12" s="178"/>
      <c r="C12" s="179"/>
      <c r="D12" s="179"/>
      <c r="E12" s="179"/>
      <c r="F12" s="179"/>
      <c r="G12" s="179"/>
      <c r="H12" s="179"/>
      <c r="I12" s="179"/>
      <c r="J12" s="179"/>
      <c r="K12" s="179"/>
      <c r="L12" s="179"/>
      <c r="M12" s="179"/>
      <c r="N12" s="179"/>
      <c r="O12" s="179"/>
      <c r="P12" s="46"/>
    </row>
    <row r="13" spans="1:16" ht="84.75" customHeight="1">
      <c r="A13" s="43" t="s">
        <v>66</v>
      </c>
      <c r="B13" s="178"/>
      <c r="C13" s="179"/>
      <c r="D13" s="179"/>
      <c r="E13" s="179"/>
      <c r="F13" s="179"/>
      <c r="G13" s="179"/>
      <c r="H13" s="179"/>
      <c r="I13" s="179"/>
      <c r="J13" s="179"/>
      <c r="K13" s="179"/>
      <c r="L13" s="179"/>
      <c r="M13" s="179"/>
      <c r="N13" s="179"/>
      <c r="O13" s="179"/>
      <c r="P13" s="46"/>
    </row>
    <row r="14" spans="1:16" ht="84.75" customHeight="1">
      <c r="A14" s="43" t="s">
        <v>66</v>
      </c>
      <c r="B14" s="178"/>
      <c r="C14" s="179"/>
      <c r="D14" s="179"/>
      <c r="E14" s="179"/>
      <c r="F14" s="179"/>
      <c r="G14" s="179"/>
      <c r="H14" s="179"/>
      <c r="I14" s="179"/>
      <c r="J14" s="179"/>
      <c r="K14" s="179"/>
      <c r="L14" s="179"/>
      <c r="M14" s="179"/>
      <c r="N14" s="179"/>
      <c r="O14" s="179"/>
      <c r="P14" s="46"/>
    </row>
    <row r="15" spans="1:16" ht="84.75" customHeight="1">
      <c r="A15" s="43" t="s">
        <v>66</v>
      </c>
      <c r="B15" s="178"/>
      <c r="C15" s="179"/>
      <c r="D15" s="179"/>
      <c r="E15" s="179"/>
      <c r="F15" s="179"/>
      <c r="G15" s="179"/>
      <c r="H15" s="179"/>
      <c r="I15" s="179"/>
      <c r="J15" s="179"/>
      <c r="K15" s="179"/>
      <c r="L15" s="179"/>
      <c r="M15" s="179"/>
      <c r="N15" s="179"/>
      <c r="O15" s="179"/>
      <c r="P15" s="46"/>
    </row>
    <row r="16" spans="1:16" ht="84.75" customHeight="1">
      <c r="A16" s="43" t="s">
        <v>66</v>
      </c>
      <c r="B16" s="178"/>
      <c r="C16" s="179"/>
      <c r="D16" s="179"/>
      <c r="E16" s="179"/>
      <c r="F16" s="179"/>
      <c r="G16" s="179"/>
      <c r="H16" s="179"/>
      <c r="I16" s="179"/>
      <c r="J16" s="179"/>
      <c r="K16" s="179"/>
      <c r="L16" s="179"/>
      <c r="M16" s="179"/>
      <c r="N16" s="179"/>
      <c r="O16" s="179"/>
      <c r="P16" s="46"/>
    </row>
    <row r="17" spans="1:16" ht="84.75" customHeight="1" thickBot="1">
      <c r="A17" s="44" t="s">
        <v>66</v>
      </c>
      <c r="B17" s="180"/>
      <c r="C17" s="181"/>
      <c r="D17" s="181"/>
      <c r="E17" s="181"/>
      <c r="F17" s="181"/>
      <c r="G17" s="181"/>
      <c r="H17" s="181"/>
      <c r="I17" s="181"/>
      <c r="J17" s="181"/>
      <c r="K17" s="181"/>
      <c r="L17" s="181"/>
      <c r="M17" s="181"/>
      <c r="N17" s="181"/>
      <c r="O17" s="181"/>
      <c r="P17" s="47"/>
    </row>
  </sheetData>
  <sheetProtection/>
  <mergeCells count="46">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conditionalFormatting sqref="B1 F5:O5">
    <cfRule type="cellIs" priority="1" dxfId="12"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xl/worksheets/sheet6.xml><?xml version="1.0" encoding="utf-8"?>
<worksheet xmlns="http://schemas.openxmlformats.org/spreadsheetml/2006/main" xmlns:r="http://schemas.openxmlformats.org/officeDocument/2006/relationships">
  <dimension ref="A1:X41"/>
  <sheetViews>
    <sheetView view="pageBreakPreview" zoomScale="60" zoomScaleNormal="80" zoomScalePageLayoutView="0" workbookViewId="0" topLeftCell="A1">
      <selection activeCell="G47" sqref="G47"/>
    </sheetView>
  </sheetViews>
  <sheetFormatPr defaultColWidth="9.140625" defaultRowHeight="15"/>
  <cols>
    <col min="1" max="1" width="6.7109375" style="0" customWidth="1"/>
    <col min="2" max="3" width="2.7109375" style="0" customWidth="1"/>
    <col min="4" max="4" width="9.140625" style="0" customWidth="1"/>
    <col min="5" max="5" width="12.7109375" style="0" customWidth="1"/>
    <col min="6" max="6" width="1.8515625" style="0" customWidth="1"/>
    <col min="7" max="7" width="20.7109375" style="0" customWidth="1"/>
    <col min="8" max="8" width="1.8515625" style="0" customWidth="1"/>
    <col min="9" max="10" width="4.8515625" style="0" customWidth="1"/>
    <col min="11" max="11" width="14.28125" style="0" customWidth="1"/>
    <col min="12" max="12" width="11.7109375" style="0" bestFit="1" customWidth="1"/>
    <col min="13" max="13" width="6.7109375" style="0" customWidth="1"/>
    <col min="14" max="14" width="17.140625" style="0" customWidth="1"/>
  </cols>
  <sheetData>
    <row r="1" spans="1:24" s="5" customFormat="1" ht="24" customHeight="1" thickBot="1">
      <c r="A1" s="82"/>
      <c r="B1" s="83"/>
      <c r="C1" s="199" t="s">
        <v>109</v>
      </c>
      <c r="D1" s="199"/>
      <c r="E1" s="199"/>
      <c r="F1" s="84" t="s">
        <v>54</v>
      </c>
      <c r="G1" s="85" t="s">
        <v>110</v>
      </c>
      <c r="H1" s="86" t="s">
        <v>111</v>
      </c>
      <c r="I1" s="200" t="s">
        <v>55</v>
      </c>
      <c r="J1" s="199"/>
      <c r="K1" s="201"/>
      <c r="L1" s="87" t="s">
        <v>48</v>
      </c>
      <c r="M1" s="200" t="s">
        <v>112</v>
      </c>
      <c r="N1" s="202"/>
      <c r="P1" s="197"/>
      <c r="Q1" s="197"/>
      <c r="R1" s="197"/>
      <c r="S1" s="197"/>
      <c r="T1" s="197"/>
      <c r="U1" s="198"/>
      <c r="V1" s="198"/>
      <c r="W1" s="198"/>
      <c r="X1" s="198"/>
    </row>
    <row r="2" spans="1:24" s="5" customFormat="1" ht="21" customHeight="1">
      <c r="A2" s="185">
        <v>16</v>
      </c>
      <c r="B2" s="187" t="e">
        <f>入力用シート!#REF!</f>
        <v>#REF!</v>
      </c>
      <c r="C2" s="188"/>
      <c r="D2" s="188"/>
      <c r="E2" s="188"/>
      <c r="F2" s="191" t="s">
        <v>54</v>
      </c>
      <c r="G2" s="193" t="e">
        <f>入力用シート!#REF!</f>
        <v>#REF!</v>
      </c>
      <c r="H2" s="195" t="s">
        <v>111</v>
      </c>
      <c r="I2" s="203" t="e">
        <f>入力用シート!#REF!</f>
        <v>#REF!</v>
      </c>
      <c r="J2" s="204"/>
      <c r="K2" s="205"/>
      <c r="L2" s="209" t="e">
        <f>入力用シート!#REF!</f>
        <v>#REF!</v>
      </c>
      <c r="M2" s="88" t="s">
        <v>113</v>
      </c>
      <c r="N2" s="89" t="e">
        <f>入力用シート!#REF!</f>
        <v>#REF!</v>
      </c>
      <c r="P2" s="197"/>
      <c r="Q2" s="197"/>
      <c r="R2" s="197"/>
      <c r="S2" s="197"/>
      <c r="T2" s="197"/>
      <c r="U2" s="198"/>
      <c r="V2" s="198"/>
      <c r="W2" s="198"/>
      <c r="X2" s="198"/>
    </row>
    <row r="3" spans="1:24" s="5" customFormat="1" ht="21" customHeight="1" thickBot="1">
      <c r="A3" s="186"/>
      <c r="B3" s="189"/>
      <c r="C3" s="190"/>
      <c r="D3" s="190"/>
      <c r="E3" s="190"/>
      <c r="F3" s="192"/>
      <c r="G3" s="194"/>
      <c r="H3" s="196"/>
      <c r="I3" s="206"/>
      <c r="J3" s="207"/>
      <c r="K3" s="208"/>
      <c r="L3" s="210"/>
      <c r="M3" s="90" t="s">
        <v>114</v>
      </c>
      <c r="N3" s="91" t="e">
        <f>入力用シート!#REF!</f>
        <v>#REF!</v>
      </c>
      <c r="P3" s="197"/>
      <c r="Q3" s="197"/>
      <c r="R3" s="197"/>
      <c r="S3" s="197"/>
      <c r="T3" s="197"/>
      <c r="U3" s="198"/>
      <c r="V3" s="198"/>
      <c r="W3" s="198"/>
      <c r="X3" s="198"/>
    </row>
    <row r="4" spans="1:24" s="5" customFormat="1" ht="21" customHeight="1">
      <c r="A4" s="185">
        <v>17</v>
      </c>
      <c r="B4" s="187" t="e">
        <f>入力用シート!#REF!</f>
        <v>#REF!</v>
      </c>
      <c r="C4" s="188"/>
      <c r="D4" s="188"/>
      <c r="E4" s="188"/>
      <c r="F4" s="191" t="s">
        <v>115</v>
      </c>
      <c r="G4" s="193" t="e">
        <f>入力用シート!#REF!</f>
        <v>#REF!</v>
      </c>
      <c r="H4" s="195" t="s">
        <v>116</v>
      </c>
      <c r="I4" s="203" t="e">
        <f>入力用シート!#REF!</f>
        <v>#REF!</v>
      </c>
      <c r="J4" s="204"/>
      <c r="K4" s="205"/>
      <c r="L4" s="209" t="e">
        <f>入力用シート!#REF!</f>
        <v>#REF!</v>
      </c>
      <c r="M4" s="88" t="s">
        <v>113</v>
      </c>
      <c r="N4" s="89" t="e">
        <f>入力用シート!#REF!</f>
        <v>#REF!</v>
      </c>
      <c r="P4" s="13"/>
      <c r="Q4" s="13"/>
      <c r="R4" s="13"/>
      <c r="S4" s="13"/>
      <c r="T4" s="13"/>
      <c r="U4" s="13"/>
      <c r="V4" s="13"/>
      <c r="W4" s="13"/>
      <c r="X4" s="13"/>
    </row>
    <row r="5" spans="1:24" s="5" customFormat="1" ht="21" customHeight="1" thickBot="1">
      <c r="A5" s="186"/>
      <c r="B5" s="189"/>
      <c r="C5" s="190"/>
      <c r="D5" s="190"/>
      <c r="E5" s="190"/>
      <c r="F5" s="192"/>
      <c r="G5" s="194"/>
      <c r="H5" s="196"/>
      <c r="I5" s="206"/>
      <c r="J5" s="207"/>
      <c r="K5" s="208"/>
      <c r="L5" s="210"/>
      <c r="M5" s="90" t="s">
        <v>114</v>
      </c>
      <c r="N5" s="91" t="e">
        <f>入力用シート!#REF!</f>
        <v>#REF!</v>
      </c>
      <c r="P5" s="13"/>
      <c r="Q5" s="13"/>
      <c r="R5" s="13"/>
      <c r="S5" s="13"/>
      <c r="T5" s="13"/>
      <c r="U5" s="13"/>
      <c r="V5" s="13"/>
      <c r="W5" s="13"/>
      <c r="X5" s="13"/>
    </row>
    <row r="6" spans="1:24" s="5" customFormat="1" ht="21" customHeight="1">
      <c r="A6" s="185">
        <v>18</v>
      </c>
      <c r="B6" s="187" t="e">
        <f>入力用シート!#REF!</f>
        <v>#REF!</v>
      </c>
      <c r="C6" s="188"/>
      <c r="D6" s="188"/>
      <c r="E6" s="188"/>
      <c r="F6" s="191" t="s">
        <v>115</v>
      </c>
      <c r="G6" s="193" t="e">
        <f>入力用シート!#REF!</f>
        <v>#REF!</v>
      </c>
      <c r="H6" s="195" t="s">
        <v>116</v>
      </c>
      <c r="I6" s="203" t="e">
        <f>入力用シート!#REF!</f>
        <v>#REF!</v>
      </c>
      <c r="J6" s="204"/>
      <c r="K6" s="205"/>
      <c r="L6" s="209" t="e">
        <f>入力用シート!#REF!</f>
        <v>#REF!</v>
      </c>
      <c r="M6" s="88" t="s">
        <v>113</v>
      </c>
      <c r="N6" s="89" t="e">
        <f>入力用シート!#REF!</f>
        <v>#REF!</v>
      </c>
      <c r="P6" s="13"/>
      <c r="Q6" s="13"/>
      <c r="R6" s="13"/>
      <c r="S6" s="13"/>
      <c r="T6" s="13"/>
      <c r="U6" s="13"/>
      <c r="V6" s="13"/>
      <c r="W6" s="13"/>
      <c r="X6" s="13"/>
    </row>
    <row r="7" spans="1:16" s="5" customFormat="1" ht="21" customHeight="1" thickBot="1">
      <c r="A7" s="186"/>
      <c r="B7" s="189"/>
      <c r="C7" s="190"/>
      <c r="D7" s="190"/>
      <c r="E7" s="190"/>
      <c r="F7" s="192"/>
      <c r="G7" s="194"/>
      <c r="H7" s="196"/>
      <c r="I7" s="206"/>
      <c r="J7" s="207"/>
      <c r="K7" s="208"/>
      <c r="L7" s="210"/>
      <c r="M7" s="90" t="s">
        <v>114</v>
      </c>
      <c r="N7" s="91" t="e">
        <f>入力用シート!#REF!</f>
        <v>#REF!</v>
      </c>
      <c r="P7" s="13"/>
    </row>
    <row r="8" spans="1:16" s="5" customFormat="1" ht="21" customHeight="1">
      <c r="A8" s="185">
        <v>19</v>
      </c>
      <c r="B8" s="187" t="e">
        <f>入力用シート!#REF!</f>
        <v>#REF!</v>
      </c>
      <c r="C8" s="188"/>
      <c r="D8" s="188"/>
      <c r="E8" s="188"/>
      <c r="F8" s="191" t="s">
        <v>115</v>
      </c>
      <c r="G8" s="193" t="e">
        <f>入力用シート!#REF!</f>
        <v>#REF!</v>
      </c>
      <c r="H8" s="195" t="s">
        <v>116</v>
      </c>
      <c r="I8" s="203" t="e">
        <f>入力用シート!#REF!</f>
        <v>#REF!</v>
      </c>
      <c r="J8" s="204"/>
      <c r="K8" s="205"/>
      <c r="L8" s="209" t="e">
        <f>入力用シート!#REF!</f>
        <v>#REF!</v>
      </c>
      <c r="M8" s="88" t="s">
        <v>113</v>
      </c>
      <c r="N8" s="89" t="e">
        <f>入力用シート!#REF!</f>
        <v>#REF!</v>
      </c>
      <c r="P8" s="13"/>
    </row>
    <row r="9" spans="1:16" s="5" customFormat="1" ht="21" customHeight="1" thickBot="1">
      <c r="A9" s="186"/>
      <c r="B9" s="189"/>
      <c r="C9" s="190"/>
      <c r="D9" s="190"/>
      <c r="E9" s="190"/>
      <c r="F9" s="192"/>
      <c r="G9" s="194"/>
      <c r="H9" s="196"/>
      <c r="I9" s="206"/>
      <c r="J9" s="207"/>
      <c r="K9" s="208"/>
      <c r="L9" s="210"/>
      <c r="M9" s="90" t="s">
        <v>114</v>
      </c>
      <c r="N9" s="91" t="e">
        <f>入力用シート!#REF!</f>
        <v>#REF!</v>
      </c>
      <c r="P9" s="13"/>
    </row>
    <row r="10" spans="1:16" s="5" customFormat="1" ht="21" customHeight="1">
      <c r="A10" s="185">
        <v>20</v>
      </c>
      <c r="B10" s="187" t="e">
        <f>入力用シート!#REF!</f>
        <v>#REF!</v>
      </c>
      <c r="C10" s="188"/>
      <c r="D10" s="188"/>
      <c r="E10" s="188"/>
      <c r="F10" s="191" t="s">
        <v>115</v>
      </c>
      <c r="G10" s="193" t="e">
        <f>入力用シート!#REF!</f>
        <v>#REF!</v>
      </c>
      <c r="H10" s="195" t="s">
        <v>116</v>
      </c>
      <c r="I10" s="203" t="e">
        <f>入力用シート!#REF!</f>
        <v>#REF!</v>
      </c>
      <c r="J10" s="204"/>
      <c r="K10" s="205"/>
      <c r="L10" s="209" t="e">
        <f>入力用シート!#REF!</f>
        <v>#REF!</v>
      </c>
      <c r="M10" s="88" t="s">
        <v>113</v>
      </c>
      <c r="N10" s="89" t="e">
        <f>入力用シート!#REF!</f>
        <v>#REF!</v>
      </c>
      <c r="P10" s="13"/>
    </row>
    <row r="11" spans="1:16" s="5" customFormat="1" ht="21" customHeight="1" thickBot="1">
      <c r="A11" s="186"/>
      <c r="B11" s="189"/>
      <c r="C11" s="190"/>
      <c r="D11" s="190"/>
      <c r="E11" s="190"/>
      <c r="F11" s="192"/>
      <c r="G11" s="194"/>
      <c r="H11" s="196"/>
      <c r="I11" s="206"/>
      <c r="J11" s="207"/>
      <c r="K11" s="208"/>
      <c r="L11" s="210"/>
      <c r="M11" s="90" t="s">
        <v>114</v>
      </c>
      <c r="N11" s="91" t="e">
        <f>入力用シート!#REF!</f>
        <v>#REF!</v>
      </c>
      <c r="P11" s="13"/>
    </row>
    <row r="12" spans="1:16" s="5" customFormat="1" ht="21" customHeight="1">
      <c r="A12" s="185">
        <v>21</v>
      </c>
      <c r="B12" s="187" t="e">
        <f>入力用シート!#REF!</f>
        <v>#REF!</v>
      </c>
      <c r="C12" s="188"/>
      <c r="D12" s="188"/>
      <c r="E12" s="188"/>
      <c r="F12" s="191" t="s">
        <v>115</v>
      </c>
      <c r="G12" s="193" t="e">
        <f>入力用シート!#REF!</f>
        <v>#REF!</v>
      </c>
      <c r="H12" s="195" t="s">
        <v>116</v>
      </c>
      <c r="I12" s="203" t="e">
        <f>入力用シート!#REF!</f>
        <v>#REF!</v>
      </c>
      <c r="J12" s="204"/>
      <c r="K12" s="205"/>
      <c r="L12" s="209" t="e">
        <f>入力用シート!#REF!</f>
        <v>#REF!</v>
      </c>
      <c r="M12" s="88" t="s">
        <v>113</v>
      </c>
      <c r="N12" s="89" t="e">
        <f>入力用シート!#REF!</f>
        <v>#REF!</v>
      </c>
      <c r="P12" s="13"/>
    </row>
    <row r="13" spans="1:16" s="5" customFormat="1" ht="21" customHeight="1" thickBot="1">
      <c r="A13" s="186"/>
      <c r="B13" s="189"/>
      <c r="C13" s="190"/>
      <c r="D13" s="190"/>
      <c r="E13" s="190"/>
      <c r="F13" s="192"/>
      <c r="G13" s="194"/>
      <c r="H13" s="196"/>
      <c r="I13" s="206"/>
      <c r="J13" s="207"/>
      <c r="K13" s="208"/>
      <c r="L13" s="210"/>
      <c r="M13" s="90" t="s">
        <v>114</v>
      </c>
      <c r="N13" s="91" t="e">
        <f>入力用シート!#REF!</f>
        <v>#REF!</v>
      </c>
      <c r="P13" s="13"/>
    </row>
    <row r="14" spans="1:16" s="5" customFormat="1" ht="21" customHeight="1">
      <c r="A14" s="185">
        <v>22</v>
      </c>
      <c r="B14" s="187" t="e">
        <f>入力用シート!#REF!</f>
        <v>#REF!</v>
      </c>
      <c r="C14" s="188"/>
      <c r="D14" s="188"/>
      <c r="E14" s="188"/>
      <c r="F14" s="191" t="s">
        <v>115</v>
      </c>
      <c r="G14" s="193" t="e">
        <f>入力用シート!#REF!</f>
        <v>#REF!</v>
      </c>
      <c r="H14" s="195" t="s">
        <v>116</v>
      </c>
      <c r="I14" s="203" t="e">
        <f>入力用シート!#REF!</f>
        <v>#REF!</v>
      </c>
      <c r="J14" s="204"/>
      <c r="K14" s="205"/>
      <c r="L14" s="209" t="e">
        <f>入力用シート!#REF!</f>
        <v>#REF!</v>
      </c>
      <c r="M14" s="88" t="s">
        <v>113</v>
      </c>
      <c r="N14" s="89" t="e">
        <f>入力用シート!#REF!</f>
        <v>#REF!</v>
      </c>
      <c r="P14" s="13"/>
    </row>
    <row r="15" spans="1:14" s="5" customFormat="1" ht="21" customHeight="1" thickBot="1">
      <c r="A15" s="186"/>
      <c r="B15" s="189"/>
      <c r="C15" s="190"/>
      <c r="D15" s="190"/>
      <c r="E15" s="190"/>
      <c r="F15" s="192"/>
      <c r="G15" s="194"/>
      <c r="H15" s="196"/>
      <c r="I15" s="206"/>
      <c r="J15" s="207"/>
      <c r="K15" s="208"/>
      <c r="L15" s="210"/>
      <c r="M15" s="92" t="s">
        <v>114</v>
      </c>
      <c r="N15" s="91" t="e">
        <f>入力用シート!#REF!</f>
        <v>#REF!</v>
      </c>
    </row>
    <row r="16" spans="1:14" s="5" customFormat="1" ht="21" customHeight="1">
      <c r="A16" s="185">
        <v>23</v>
      </c>
      <c r="B16" s="187" t="e">
        <f>入力用シート!#REF!</f>
        <v>#REF!</v>
      </c>
      <c r="C16" s="188"/>
      <c r="D16" s="188"/>
      <c r="E16" s="188"/>
      <c r="F16" s="191" t="s">
        <v>115</v>
      </c>
      <c r="G16" s="193" t="e">
        <f>入力用シート!#REF!</f>
        <v>#REF!</v>
      </c>
      <c r="H16" s="195" t="s">
        <v>116</v>
      </c>
      <c r="I16" s="203" t="e">
        <f>入力用シート!#REF!</f>
        <v>#REF!</v>
      </c>
      <c r="J16" s="204"/>
      <c r="K16" s="205"/>
      <c r="L16" s="209" t="e">
        <f>入力用シート!#REF!</f>
        <v>#REF!</v>
      </c>
      <c r="M16" s="88" t="s">
        <v>113</v>
      </c>
      <c r="N16" s="89" t="e">
        <f>入力用シート!#REF!</f>
        <v>#REF!</v>
      </c>
    </row>
    <row r="17" spans="1:14" s="5" customFormat="1" ht="21" customHeight="1" thickBot="1">
      <c r="A17" s="186"/>
      <c r="B17" s="189"/>
      <c r="C17" s="190"/>
      <c r="D17" s="190"/>
      <c r="E17" s="190"/>
      <c r="F17" s="192"/>
      <c r="G17" s="194"/>
      <c r="H17" s="196"/>
      <c r="I17" s="206"/>
      <c r="J17" s="207"/>
      <c r="K17" s="208"/>
      <c r="L17" s="210"/>
      <c r="M17" s="90" t="s">
        <v>114</v>
      </c>
      <c r="N17" s="91" t="e">
        <f>入力用シート!#REF!</f>
        <v>#REF!</v>
      </c>
    </row>
    <row r="18" spans="1:14" s="5" customFormat="1" ht="21" customHeight="1">
      <c r="A18" s="185">
        <v>24</v>
      </c>
      <c r="B18" s="187" t="e">
        <f>入力用シート!#REF!</f>
        <v>#REF!</v>
      </c>
      <c r="C18" s="188"/>
      <c r="D18" s="188"/>
      <c r="E18" s="188"/>
      <c r="F18" s="191" t="s">
        <v>115</v>
      </c>
      <c r="G18" s="193" t="e">
        <f>入力用シート!#REF!</f>
        <v>#REF!</v>
      </c>
      <c r="H18" s="195" t="s">
        <v>116</v>
      </c>
      <c r="I18" s="203" t="e">
        <f>入力用シート!#REF!</f>
        <v>#REF!</v>
      </c>
      <c r="J18" s="204"/>
      <c r="K18" s="205"/>
      <c r="L18" s="209" t="e">
        <f>入力用シート!#REF!</f>
        <v>#REF!</v>
      </c>
      <c r="M18" s="88" t="s">
        <v>113</v>
      </c>
      <c r="N18" s="89" t="e">
        <f>入力用シート!#REF!</f>
        <v>#REF!</v>
      </c>
    </row>
    <row r="19" spans="1:14" s="5" customFormat="1" ht="21" customHeight="1" thickBot="1">
      <c r="A19" s="186"/>
      <c r="B19" s="189"/>
      <c r="C19" s="190"/>
      <c r="D19" s="190"/>
      <c r="E19" s="190"/>
      <c r="F19" s="192"/>
      <c r="G19" s="194"/>
      <c r="H19" s="196"/>
      <c r="I19" s="206"/>
      <c r="J19" s="207"/>
      <c r="K19" s="208"/>
      <c r="L19" s="210"/>
      <c r="M19" s="90" t="s">
        <v>114</v>
      </c>
      <c r="N19" s="91" t="e">
        <f>入力用シート!#REF!</f>
        <v>#REF!</v>
      </c>
    </row>
    <row r="20" spans="1:14" s="5" customFormat="1" ht="21" customHeight="1">
      <c r="A20" s="185">
        <v>25</v>
      </c>
      <c r="B20" s="187" t="e">
        <f>入力用シート!#REF!</f>
        <v>#REF!</v>
      </c>
      <c r="C20" s="188"/>
      <c r="D20" s="188"/>
      <c r="E20" s="188"/>
      <c r="F20" s="191" t="s">
        <v>115</v>
      </c>
      <c r="G20" s="193" t="e">
        <f>入力用シート!#REF!</f>
        <v>#REF!</v>
      </c>
      <c r="H20" s="195" t="s">
        <v>116</v>
      </c>
      <c r="I20" s="203" t="e">
        <f>入力用シート!#REF!</f>
        <v>#REF!</v>
      </c>
      <c r="J20" s="204"/>
      <c r="K20" s="205"/>
      <c r="L20" s="209" t="e">
        <f>入力用シート!#REF!</f>
        <v>#REF!</v>
      </c>
      <c r="M20" s="88" t="s">
        <v>113</v>
      </c>
      <c r="N20" s="89" t="e">
        <f>入力用シート!#REF!</f>
        <v>#REF!</v>
      </c>
    </row>
    <row r="21" spans="1:14" s="5" customFormat="1" ht="21" customHeight="1" thickBot="1">
      <c r="A21" s="186"/>
      <c r="B21" s="189"/>
      <c r="C21" s="190"/>
      <c r="D21" s="190"/>
      <c r="E21" s="190"/>
      <c r="F21" s="192"/>
      <c r="G21" s="194"/>
      <c r="H21" s="196"/>
      <c r="I21" s="206"/>
      <c r="J21" s="207"/>
      <c r="K21" s="208"/>
      <c r="L21" s="210"/>
      <c r="M21" s="90" t="s">
        <v>114</v>
      </c>
      <c r="N21" s="91" t="e">
        <f>入力用シート!#REF!</f>
        <v>#REF!</v>
      </c>
    </row>
    <row r="22" spans="1:14" s="5" customFormat="1" ht="21" customHeight="1">
      <c r="A22" s="185">
        <v>26</v>
      </c>
      <c r="B22" s="187" t="e">
        <f>入力用シート!#REF!</f>
        <v>#REF!</v>
      </c>
      <c r="C22" s="188"/>
      <c r="D22" s="188"/>
      <c r="E22" s="188"/>
      <c r="F22" s="191" t="s">
        <v>115</v>
      </c>
      <c r="G22" s="193" t="e">
        <f>入力用シート!#REF!</f>
        <v>#REF!</v>
      </c>
      <c r="H22" s="195" t="s">
        <v>116</v>
      </c>
      <c r="I22" s="203" t="e">
        <f>入力用シート!#REF!</f>
        <v>#REF!</v>
      </c>
      <c r="J22" s="204"/>
      <c r="K22" s="205"/>
      <c r="L22" s="209" t="e">
        <f>入力用シート!#REF!</f>
        <v>#REF!</v>
      </c>
      <c r="M22" s="88" t="s">
        <v>113</v>
      </c>
      <c r="N22" s="89" t="e">
        <f>入力用シート!#REF!</f>
        <v>#REF!</v>
      </c>
    </row>
    <row r="23" spans="1:14" s="5" customFormat="1" ht="21" customHeight="1" thickBot="1">
      <c r="A23" s="186"/>
      <c r="B23" s="189"/>
      <c r="C23" s="190"/>
      <c r="D23" s="190"/>
      <c r="E23" s="190"/>
      <c r="F23" s="192"/>
      <c r="G23" s="194"/>
      <c r="H23" s="196"/>
      <c r="I23" s="206"/>
      <c r="J23" s="207"/>
      <c r="K23" s="208"/>
      <c r="L23" s="210"/>
      <c r="M23" s="90" t="s">
        <v>114</v>
      </c>
      <c r="N23" s="91" t="e">
        <f>入力用シート!#REF!</f>
        <v>#REF!</v>
      </c>
    </row>
    <row r="24" spans="1:14" s="5" customFormat="1" ht="21" customHeight="1">
      <c r="A24" s="185">
        <v>27</v>
      </c>
      <c r="B24" s="187" t="e">
        <f>入力用シート!#REF!</f>
        <v>#REF!</v>
      </c>
      <c r="C24" s="188"/>
      <c r="D24" s="188"/>
      <c r="E24" s="188"/>
      <c r="F24" s="191" t="s">
        <v>115</v>
      </c>
      <c r="G24" s="193" t="e">
        <f>入力用シート!#REF!</f>
        <v>#REF!</v>
      </c>
      <c r="H24" s="195" t="s">
        <v>116</v>
      </c>
      <c r="I24" s="203" t="e">
        <f>入力用シート!#REF!</f>
        <v>#REF!</v>
      </c>
      <c r="J24" s="204"/>
      <c r="K24" s="205"/>
      <c r="L24" s="209" t="e">
        <f>入力用シート!#REF!</f>
        <v>#REF!</v>
      </c>
      <c r="M24" s="88" t="s">
        <v>113</v>
      </c>
      <c r="N24" s="89" t="e">
        <f>入力用シート!#REF!</f>
        <v>#REF!</v>
      </c>
    </row>
    <row r="25" spans="1:14" s="5" customFormat="1" ht="21" customHeight="1" thickBot="1">
      <c r="A25" s="186"/>
      <c r="B25" s="189"/>
      <c r="C25" s="190"/>
      <c r="D25" s="190"/>
      <c r="E25" s="190"/>
      <c r="F25" s="192"/>
      <c r="G25" s="194"/>
      <c r="H25" s="196"/>
      <c r="I25" s="206"/>
      <c r="J25" s="207"/>
      <c r="K25" s="208"/>
      <c r="L25" s="210"/>
      <c r="M25" s="92" t="s">
        <v>114</v>
      </c>
      <c r="N25" s="91" t="e">
        <f>入力用シート!#REF!</f>
        <v>#REF!</v>
      </c>
    </row>
    <row r="26" spans="1:14" s="5" customFormat="1" ht="21" customHeight="1">
      <c r="A26" s="185">
        <v>28</v>
      </c>
      <c r="B26" s="187" t="e">
        <f>入力用シート!#REF!</f>
        <v>#REF!</v>
      </c>
      <c r="C26" s="188"/>
      <c r="D26" s="188"/>
      <c r="E26" s="188"/>
      <c r="F26" s="191" t="s">
        <v>115</v>
      </c>
      <c r="G26" s="193" t="e">
        <f>入力用シート!#REF!</f>
        <v>#REF!</v>
      </c>
      <c r="H26" s="195" t="s">
        <v>116</v>
      </c>
      <c r="I26" s="203" t="e">
        <f>入力用シート!#REF!</f>
        <v>#REF!</v>
      </c>
      <c r="J26" s="204"/>
      <c r="K26" s="205"/>
      <c r="L26" s="209" t="e">
        <f>入力用シート!#REF!</f>
        <v>#REF!</v>
      </c>
      <c r="M26" s="88" t="s">
        <v>113</v>
      </c>
      <c r="N26" s="89" t="e">
        <f>入力用シート!#REF!</f>
        <v>#REF!</v>
      </c>
    </row>
    <row r="27" spans="1:14" s="5" customFormat="1" ht="21" customHeight="1" thickBot="1">
      <c r="A27" s="186"/>
      <c r="B27" s="189"/>
      <c r="C27" s="190"/>
      <c r="D27" s="190"/>
      <c r="E27" s="190"/>
      <c r="F27" s="192"/>
      <c r="G27" s="194"/>
      <c r="H27" s="196"/>
      <c r="I27" s="206"/>
      <c r="J27" s="207"/>
      <c r="K27" s="208"/>
      <c r="L27" s="210"/>
      <c r="M27" s="92" t="s">
        <v>114</v>
      </c>
      <c r="N27" s="91" t="e">
        <f>入力用シート!#REF!</f>
        <v>#REF!</v>
      </c>
    </row>
    <row r="28" spans="1:14" s="5" customFormat="1" ht="21" customHeight="1">
      <c r="A28" s="185">
        <v>29</v>
      </c>
      <c r="B28" s="187" t="e">
        <f>入力用シート!#REF!</f>
        <v>#REF!</v>
      </c>
      <c r="C28" s="188"/>
      <c r="D28" s="188"/>
      <c r="E28" s="188"/>
      <c r="F28" s="191" t="s">
        <v>115</v>
      </c>
      <c r="G28" s="193" t="e">
        <f>入力用シート!#REF!</f>
        <v>#REF!</v>
      </c>
      <c r="H28" s="195" t="s">
        <v>116</v>
      </c>
      <c r="I28" s="203" t="e">
        <f>入力用シート!#REF!</f>
        <v>#REF!</v>
      </c>
      <c r="J28" s="204"/>
      <c r="K28" s="205"/>
      <c r="L28" s="209" t="e">
        <f>入力用シート!#REF!</f>
        <v>#REF!</v>
      </c>
      <c r="M28" s="88" t="s">
        <v>113</v>
      </c>
      <c r="N28" s="89" t="e">
        <f>入力用シート!#REF!</f>
        <v>#REF!</v>
      </c>
    </row>
    <row r="29" spans="1:14" s="5" customFormat="1" ht="21" customHeight="1" thickBot="1">
      <c r="A29" s="186"/>
      <c r="B29" s="189"/>
      <c r="C29" s="190"/>
      <c r="D29" s="190"/>
      <c r="E29" s="190"/>
      <c r="F29" s="192"/>
      <c r="G29" s="194"/>
      <c r="H29" s="196"/>
      <c r="I29" s="206"/>
      <c r="J29" s="207"/>
      <c r="K29" s="208"/>
      <c r="L29" s="210"/>
      <c r="M29" s="92" t="s">
        <v>114</v>
      </c>
      <c r="N29" s="91" t="e">
        <f>入力用シート!#REF!</f>
        <v>#REF!</v>
      </c>
    </row>
    <row r="30" spans="1:14" s="5" customFormat="1" ht="21" customHeight="1">
      <c r="A30" s="185">
        <v>30</v>
      </c>
      <c r="B30" s="187" t="e">
        <f>入力用シート!#REF!</f>
        <v>#REF!</v>
      </c>
      <c r="C30" s="188"/>
      <c r="D30" s="188"/>
      <c r="E30" s="188"/>
      <c r="F30" s="191" t="s">
        <v>115</v>
      </c>
      <c r="G30" s="193" t="e">
        <f>入力用シート!#REF!</f>
        <v>#REF!</v>
      </c>
      <c r="H30" s="195" t="s">
        <v>116</v>
      </c>
      <c r="I30" s="203" t="e">
        <f>入力用シート!#REF!</f>
        <v>#REF!</v>
      </c>
      <c r="J30" s="204"/>
      <c r="K30" s="205"/>
      <c r="L30" s="209" t="e">
        <f>入力用シート!#REF!</f>
        <v>#REF!</v>
      </c>
      <c r="M30" s="88" t="s">
        <v>113</v>
      </c>
      <c r="N30" s="89" t="e">
        <f>入力用シート!#REF!</f>
        <v>#REF!</v>
      </c>
    </row>
    <row r="31" spans="1:14" s="5" customFormat="1" ht="21" customHeight="1" thickBot="1">
      <c r="A31" s="186"/>
      <c r="B31" s="189"/>
      <c r="C31" s="190"/>
      <c r="D31" s="190"/>
      <c r="E31" s="190"/>
      <c r="F31" s="211"/>
      <c r="G31" s="194"/>
      <c r="H31" s="212"/>
      <c r="I31" s="206"/>
      <c r="J31" s="207"/>
      <c r="K31" s="208"/>
      <c r="L31" s="210"/>
      <c r="M31" s="92" t="s">
        <v>114</v>
      </c>
      <c r="N31" s="91" t="e">
        <f>入力用シート!#REF!</f>
        <v>#REF!</v>
      </c>
    </row>
    <row r="32" spans="1:14" ht="21" customHeight="1">
      <c r="A32" s="185">
        <v>31</v>
      </c>
      <c r="B32" s="187" t="e">
        <f>入力用シート!#REF!</f>
        <v>#REF!</v>
      </c>
      <c r="C32" s="188"/>
      <c r="D32" s="188"/>
      <c r="E32" s="188"/>
      <c r="F32" s="191" t="s">
        <v>115</v>
      </c>
      <c r="G32" s="193" t="e">
        <f>入力用シート!#REF!</f>
        <v>#REF!</v>
      </c>
      <c r="H32" s="195" t="s">
        <v>116</v>
      </c>
      <c r="I32" s="203" t="e">
        <f>入力用シート!#REF!</f>
        <v>#REF!</v>
      </c>
      <c r="J32" s="204"/>
      <c r="K32" s="205"/>
      <c r="L32" s="209" t="e">
        <f>入力用シート!#REF!</f>
        <v>#REF!</v>
      </c>
      <c r="M32" s="88" t="s">
        <v>113</v>
      </c>
      <c r="N32" s="89" t="e">
        <f>入力用シート!#REF!</f>
        <v>#REF!</v>
      </c>
    </row>
    <row r="33" spans="1:14" ht="21" customHeight="1" thickBot="1">
      <c r="A33" s="186"/>
      <c r="B33" s="189"/>
      <c r="C33" s="190"/>
      <c r="D33" s="190"/>
      <c r="E33" s="190"/>
      <c r="F33" s="211"/>
      <c r="G33" s="194"/>
      <c r="H33" s="212"/>
      <c r="I33" s="206"/>
      <c r="J33" s="207"/>
      <c r="K33" s="208"/>
      <c r="L33" s="210"/>
      <c r="M33" s="92" t="s">
        <v>114</v>
      </c>
      <c r="N33" s="91" t="e">
        <f>入力用シート!#REF!</f>
        <v>#REF!</v>
      </c>
    </row>
    <row r="34" spans="1:14" ht="21" customHeight="1">
      <c r="A34" s="185">
        <v>32</v>
      </c>
      <c r="B34" s="187" t="e">
        <f>入力用シート!#REF!</f>
        <v>#REF!</v>
      </c>
      <c r="C34" s="188"/>
      <c r="D34" s="188"/>
      <c r="E34" s="188"/>
      <c r="F34" s="191" t="s">
        <v>115</v>
      </c>
      <c r="G34" s="193" t="e">
        <f>入力用シート!#REF!</f>
        <v>#REF!</v>
      </c>
      <c r="H34" s="195" t="s">
        <v>116</v>
      </c>
      <c r="I34" s="203" t="e">
        <f>入力用シート!#REF!</f>
        <v>#REF!</v>
      </c>
      <c r="J34" s="204"/>
      <c r="K34" s="205"/>
      <c r="L34" s="209" t="e">
        <f>入力用シート!#REF!</f>
        <v>#REF!</v>
      </c>
      <c r="M34" s="88" t="s">
        <v>113</v>
      </c>
      <c r="N34" s="89" t="e">
        <f>入力用シート!#REF!</f>
        <v>#REF!</v>
      </c>
    </row>
    <row r="35" spans="1:14" ht="21" customHeight="1" thickBot="1">
      <c r="A35" s="186"/>
      <c r="B35" s="189"/>
      <c r="C35" s="190"/>
      <c r="D35" s="190"/>
      <c r="E35" s="190"/>
      <c r="F35" s="211"/>
      <c r="G35" s="194"/>
      <c r="H35" s="212"/>
      <c r="I35" s="206"/>
      <c r="J35" s="207"/>
      <c r="K35" s="208"/>
      <c r="L35" s="210"/>
      <c r="M35" s="92" t="s">
        <v>114</v>
      </c>
      <c r="N35" s="91" t="e">
        <f>入力用シート!#REF!</f>
        <v>#REF!</v>
      </c>
    </row>
    <row r="36" spans="1:14" ht="21" customHeight="1">
      <c r="A36" s="185">
        <v>33</v>
      </c>
      <c r="B36" s="187" t="e">
        <f>入力用シート!#REF!</f>
        <v>#REF!</v>
      </c>
      <c r="C36" s="188"/>
      <c r="D36" s="188"/>
      <c r="E36" s="188"/>
      <c r="F36" s="191" t="s">
        <v>115</v>
      </c>
      <c r="G36" s="193" t="e">
        <f>入力用シート!#REF!</f>
        <v>#REF!</v>
      </c>
      <c r="H36" s="195" t="s">
        <v>116</v>
      </c>
      <c r="I36" s="203" t="e">
        <f>入力用シート!#REF!</f>
        <v>#REF!</v>
      </c>
      <c r="J36" s="204"/>
      <c r="K36" s="205"/>
      <c r="L36" s="209" t="e">
        <f>入力用シート!#REF!</f>
        <v>#REF!</v>
      </c>
      <c r="M36" s="88" t="s">
        <v>113</v>
      </c>
      <c r="N36" s="89" t="e">
        <f>入力用シート!#REF!</f>
        <v>#REF!</v>
      </c>
    </row>
    <row r="37" spans="1:14" ht="21" customHeight="1" thickBot="1">
      <c r="A37" s="186"/>
      <c r="B37" s="189"/>
      <c r="C37" s="190"/>
      <c r="D37" s="190"/>
      <c r="E37" s="190"/>
      <c r="F37" s="211"/>
      <c r="G37" s="194"/>
      <c r="H37" s="212"/>
      <c r="I37" s="206"/>
      <c r="J37" s="207"/>
      <c r="K37" s="208"/>
      <c r="L37" s="210"/>
      <c r="M37" s="92" t="s">
        <v>114</v>
      </c>
      <c r="N37" s="91" t="e">
        <f>入力用シート!#REF!</f>
        <v>#REF!</v>
      </c>
    </row>
    <row r="38" spans="1:14" ht="21" customHeight="1">
      <c r="A38" s="185">
        <v>34</v>
      </c>
      <c r="B38" s="187" t="e">
        <f>入力用シート!#REF!</f>
        <v>#REF!</v>
      </c>
      <c r="C38" s="188"/>
      <c r="D38" s="188"/>
      <c r="E38" s="188"/>
      <c r="F38" s="191" t="s">
        <v>115</v>
      </c>
      <c r="G38" s="193" t="e">
        <f>入力用シート!#REF!</f>
        <v>#REF!</v>
      </c>
      <c r="H38" s="195" t="s">
        <v>116</v>
      </c>
      <c r="I38" s="203" t="e">
        <f>入力用シート!#REF!</f>
        <v>#REF!</v>
      </c>
      <c r="J38" s="204"/>
      <c r="K38" s="205"/>
      <c r="L38" s="209" t="e">
        <f>入力用シート!#REF!</f>
        <v>#REF!</v>
      </c>
      <c r="M38" s="88" t="s">
        <v>113</v>
      </c>
      <c r="N38" s="89" t="e">
        <f>入力用シート!#REF!</f>
        <v>#REF!</v>
      </c>
    </row>
    <row r="39" spans="1:14" ht="21" customHeight="1" thickBot="1">
      <c r="A39" s="186"/>
      <c r="B39" s="189"/>
      <c r="C39" s="190"/>
      <c r="D39" s="190"/>
      <c r="E39" s="190"/>
      <c r="F39" s="211"/>
      <c r="G39" s="194"/>
      <c r="H39" s="212"/>
      <c r="I39" s="206"/>
      <c r="J39" s="207"/>
      <c r="K39" s="208"/>
      <c r="L39" s="210"/>
      <c r="M39" s="92" t="s">
        <v>114</v>
      </c>
      <c r="N39" s="91" t="e">
        <f>入力用シート!#REF!</f>
        <v>#REF!</v>
      </c>
    </row>
    <row r="40" spans="1:14" ht="21" customHeight="1">
      <c r="A40" s="185">
        <v>35</v>
      </c>
      <c r="B40" s="187" t="e">
        <f>入力用シート!#REF!</f>
        <v>#REF!</v>
      </c>
      <c r="C40" s="188"/>
      <c r="D40" s="188"/>
      <c r="E40" s="188"/>
      <c r="F40" s="191" t="s">
        <v>115</v>
      </c>
      <c r="G40" s="193" t="e">
        <f>入力用シート!#REF!</f>
        <v>#REF!</v>
      </c>
      <c r="H40" s="195" t="s">
        <v>116</v>
      </c>
      <c r="I40" s="203" t="e">
        <f>入力用シート!#REF!</f>
        <v>#REF!</v>
      </c>
      <c r="J40" s="204"/>
      <c r="K40" s="205"/>
      <c r="L40" s="209" t="e">
        <f>入力用シート!#REF!</f>
        <v>#REF!</v>
      </c>
      <c r="M40" s="88" t="s">
        <v>113</v>
      </c>
      <c r="N40" s="89" t="e">
        <f>入力用シート!#REF!</f>
        <v>#REF!</v>
      </c>
    </row>
    <row r="41" spans="1:14" ht="21" customHeight="1" thickBot="1">
      <c r="A41" s="186"/>
      <c r="B41" s="189"/>
      <c r="C41" s="190"/>
      <c r="D41" s="190"/>
      <c r="E41" s="190"/>
      <c r="F41" s="211"/>
      <c r="G41" s="194"/>
      <c r="H41" s="212"/>
      <c r="I41" s="206"/>
      <c r="J41" s="207"/>
      <c r="K41" s="208"/>
      <c r="L41" s="210"/>
      <c r="M41" s="92" t="s">
        <v>114</v>
      </c>
      <c r="N41" s="91" t="e">
        <f>入力用シート!#REF!</f>
        <v>#REF!</v>
      </c>
    </row>
  </sheetData>
  <sheetProtection/>
  <mergeCells count="149">
    <mergeCell ref="L38:L39"/>
    <mergeCell ref="A36:A37"/>
    <mergeCell ref="B36:E37"/>
    <mergeCell ref="L40:L41"/>
    <mergeCell ref="A40:A41"/>
    <mergeCell ref="B40:E41"/>
    <mergeCell ref="F40:F41"/>
    <mergeCell ref="G40:G41"/>
    <mergeCell ref="H40:H41"/>
    <mergeCell ref="I40:K41"/>
    <mergeCell ref="A38:A39"/>
    <mergeCell ref="B38:E39"/>
    <mergeCell ref="F38:F39"/>
    <mergeCell ref="G38:G39"/>
    <mergeCell ref="H38:H39"/>
    <mergeCell ref="I38:K39"/>
    <mergeCell ref="A34:A35"/>
    <mergeCell ref="B34:E35"/>
    <mergeCell ref="F34:F35"/>
    <mergeCell ref="G34:G35"/>
    <mergeCell ref="H34:H35"/>
    <mergeCell ref="L36:L37"/>
    <mergeCell ref="I32:K33"/>
    <mergeCell ref="F36:F37"/>
    <mergeCell ref="G36:G37"/>
    <mergeCell ref="H36:H37"/>
    <mergeCell ref="I36:K37"/>
    <mergeCell ref="L32:L33"/>
    <mergeCell ref="L30:L31"/>
    <mergeCell ref="A28:A29"/>
    <mergeCell ref="B28:E29"/>
    <mergeCell ref="I34:K35"/>
    <mergeCell ref="L34:L35"/>
    <mergeCell ref="A32:A33"/>
    <mergeCell ref="B32:E33"/>
    <mergeCell ref="F32:F33"/>
    <mergeCell ref="G32:G33"/>
    <mergeCell ref="H32:H33"/>
    <mergeCell ref="A30:A31"/>
    <mergeCell ref="B30:E31"/>
    <mergeCell ref="F30:F31"/>
    <mergeCell ref="G30:G31"/>
    <mergeCell ref="H30:H31"/>
    <mergeCell ref="I30:K31"/>
    <mergeCell ref="A26:A27"/>
    <mergeCell ref="B26:E27"/>
    <mergeCell ref="F26:F27"/>
    <mergeCell ref="G26:G27"/>
    <mergeCell ref="H26:H27"/>
    <mergeCell ref="L28:L29"/>
    <mergeCell ref="I24:K25"/>
    <mergeCell ref="F28:F29"/>
    <mergeCell ref="G28:G29"/>
    <mergeCell ref="H28:H29"/>
    <mergeCell ref="I28:K29"/>
    <mergeCell ref="L24:L25"/>
    <mergeCell ref="L22:L23"/>
    <mergeCell ref="A20:A21"/>
    <mergeCell ref="B20:E21"/>
    <mergeCell ref="I26:K27"/>
    <mergeCell ref="L26:L27"/>
    <mergeCell ref="A24:A25"/>
    <mergeCell ref="B24:E25"/>
    <mergeCell ref="F24:F25"/>
    <mergeCell ref="G24:G25"/>
    <mergeCell ref="H24:H25"/>
    <mergeCell ref="A22:A23"/>
    <mergeCell ref="B22:E23"/>
    <mergeCell ref="F22:F23"/>
    <mergeCell ref="G22:G23"/>
    <mergeCell ref="H22:H23"/>
    <mergeCell ref="I22:K23"/>
    <mergeCell ref="A18:A19"/>
    <mergeCell ref="B18:E19"/>
    <mergeCell ref="F18:F19"/>
    <mergeCell ref="G18:G19"/>
    <mergeCell ref="H18:H19"/>
    <mergeCell ref="L20:L21"/>
    <mergeCell ref="I16:K17"/>
    <mergeCell ref="F20:F21"/>
    <mergeCell ref="G20:G21"/>
    <mergeCell ref="H20:H21"/>
    <mergeCell ref="I20:K21"/>
    <mergeCell ref="L16:L17"/>
    <mergeCell ref="L14:L15"/>
    <mergeCell ref="A12:A13"/>
    <mergeCell ref="B12:E13"/>
    <mergeCell ref="I18:K19"/>
    <mergeCell ref="L18:L19"/>
    <mergeCell ref="A16:A17"/>
    <mergeCell ref="B16:E17"/>
    <mergeCell ref="F16:F17"/>
    <mergeCell ref="G16:G17"/>
    <mergeCell ref="H16:H17"/>
    <mergeCell ref="A14:A15"/>
    <mergeCell ref="B14:E15"/>
    <mergeCell ref="F14:F15"/>
    <mergeCell ref="G14:G15"/>
    <mergeCell ref="H14:H15"/>
    <mergeCell ref="I14:K15"/>
    <mergeCell ref="A10:A11"/>
    <mergeCell ref="B10:E11"/>
    <mergeCell ref="F10:F11"/>
    <mergeCell ref="G10:G11"/>
    <mergeCell ref="H10:H11"/>
    <mergeCell ref="L12:L13"/>
    <mergeCell ref="I8:K9"/>
    <mergeCell ref="F12:F13"/>
    <mergeCell ref="G12:G13"/>
    <mergeCell ref="H12:H13"/>
    <mergeCell ref="I12:K13"/>
    <mergeCell ref="L8:L9"/>
    <mergeCell ref="L6:L7"/>
    <mergeCell ref="A4:A5"/>
    <mergeCell ref="B4:E5"/>
    <mergeCell ref="I10:K11"/>
    <mergeCell ref="L10:L11"/>
    <mergeCell ref="A8:A9"/>
    <mergeCell ref="B8:E9"/>
    <mergeCell ref="F8:F9"/>
    <mergeCell ref="G8:G9"/>
    <mergeCell ref="H8:H9"/>
    <mergeCell ref="A6:A7"/>
    <mergeCell ref="B6:E7"/>
    <mergeCell ref="F6:F7"/>
    <mergeCell ref="G6:G7"/>
    <mergeCell ref="H6:H7"/>
    <mergeCell ref="I6:K7"/>
    <mergeCell ref="F4:F5"/>
    <mergeCell ref="G4:G5"/>
    <mergeCell ref="H4:H5"/>
    <mergeCell ref="I4:K5"/>
    <mergeCell ref="I2:K3"/>
    <mergeCell ref="L2:L3"/>
    <mergeCell ref="L4:L5"/>
    <mergeCell ref="U2:X2"/>
    <mergeCell ref="P3:T3"/>
    <mergeCell ref="U3:X3"/>
    <mergeCell ref="C1:E1"/>
    <mergeCell ref="I1:K1"/>
    <mergeCell ref="M1:N1"/>
    <mergeCell ref="P1:T1"/>
    <mergeCell ref="U1:X1"/>
    <mergeCell ref="A2:A3"/>
    <mergeCell ref="B2:E3"/>
    <mergeCell ref="F2:F3"/>
    <mergeCell ref="G2:G3"/>
    <mergeCell ref="H2:H3"/>
    <mergeCell ref="P2:T2"/>
  </mergeCells>
  <conditionalFormatting sqref="A1:IV1 O2:IV31 A2:A41">
    <cfRule type="cellIs" priority="2" dxfId="12" operator="equal" stopIfTrue="1">
      <formula>0</formula>
    </cfRule>
  </conditionalFormatting>
  <conditionalFormatting sqref="B2:N41">
    <cfRule type="cellIs" priority="1" dxfId="12" operator="equal" stopIfTrue="1">
      <formula>0</formula>
    </cfRule>
  </conditionalFormatting>
  <printOptions/>
  <pageMargins left="0.7" right="0.7" top="0.75" bottom="0.75" header="0.3" footer="0.3"/>
  <pageSetup horizontalDpi="600" verticalDpi="600" orientation="portrait" paperSize="9" scale="69"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Z20"/>
  <sheetViews>
    <sheetView zoomScalePageLayoutView="0" workbookViewId="0" topLeftCell="A1">
      <selection activeCell="G32" sqref="G32"/>
    </sheetView>
  </sheetViews>
  <sheetFormatPr defaultColWidth="9.140625" defaultRowHeight="15"/>
  <cols>
    <col min="1" max="1" width="6.7109375" style="0" customWidth="1"/>
    <col min="2" max="3" width="2.7109375" style="0" customWidth="1"/>
    <col min="4" max="4" width="9.140625" style="0" customWidth="1"/>
    <col min="5" max="5" width="12.7109375" style="0" customWidth="1"/>
    <col min="6" max="6" width="1.8515625" style="0" customWidth="1"/>
    <col min="7" max="7" width="20.7109375" style="0" customWidth="1"/>
    <col min="8" max="8" width="1.8515625" style="0" customWidth="1"/>
    <col min="9" max="10" width="4.8515625" style="0" customWidth="1"/>
    <col min="16" max="16" width="7.00390625" style="0" customWidth="1"/>
    <col min="17" max="17" width="0" style="0" hidden="1" customWidth="1"/>
    <col min="18" max="18" width="1.1484375" style="0" customWidth="1"/>
    <col min="19" max="19" width="18.28125" style="0" customWidth="1"/>
    <col min="20" max="20" width="3.7109375" style="0" customWidth="1"/>
  </cols>
  <sheetData>
    <row r="1" spans="1:23" s="72" customFormat="1" ht="26.25" customHeight="1" thickBot="1">
      <c r="A1" s="93"/>
      <c r="B1" s="94"/>
      <c r="C1" s="213" t="s">
        <v>109</v>
      </c>
      <c r="D1" s="213"/>
      <c r="E1" s="213"/>
      <c r="F1" s="95" t="s">
        <v>54</v>
      </c>
      <c r="G1" s="96" t="s">
        <v>110</v>
      </c>
      <c r="H1" s="97" t="s">
        <v>111</v>
      </c>
      <c r="I1" s="214" t="s">
        <v>27</v>
      </c>
      <c r="J1" s="213"/>
      <c r="K1" s="213"/>
      <c r="L1" s="215"/>
      <c r="M1" s="98" t="s">
        <v>48</v>
      </c>
      <c r="O1" s="73"/>
      <c r="P1" s="73"/>
      <c r="Q1" s="73"/>
      <c r="R1" s="73"/>
      <c r="S1" s="73"/>
      <c r="T1" s="73"/>
      <c r="U1" s="73"/>
      <c r="V1" s="73"/>
      <c r="W1" s="73"/>
    </row>
    <row r="2" spans="1:26" s="72" customFormat="1" ht="37.5" customHeight="1">
      <c r="A2" s="99">
        <v>17</v>
      </c>
      <c r="B2" s="216" t="e">
        <f>入力用シート!#REF!</f>
        <v>#REF!</v>
      </c>
      <c r="C2" s="216"/>
      <c r="D2" s="216"/>
      <c r="E2" s="217"/>
      <c r="F2" s="100" t="s">
        <v>54</v>
      </c>
      <c r="G2" s="101" t="e">
        <f>入力用シート!#REF!</f>
        <v>#REF!</v>
      </c>
      <c r="H2" s="100" t="s">
        <v>111</v>
      </c>
      <c r="I2" s="218" t="e">
        <f>入力用シート!#REF!</f>
        <v>#REF!</v>
      </c>
      <c r="J2" s="218"/>
      <c r="K2" s="218"/>
      <c r="L2" s="218"/>
      <c r="M2" s="105" t="e">
        <f>入力用シート!#REF!</f>
        <v>#REF!</v>
      </c>
      <c r="O2" s="74"/>
      <c r="P2" s="75"/>
      <c r="Q2" s="75"/>
      <c r="R2" s="76"/>
      <c r="S2" s="77"/>
      <c r="T2" s="76"/>
      <c r="U2" s="219"/>
      <c r="V2" s="219"/>
      <c r="W2" s="219"/>
      <c r="X2" s="219"/>
      <c r="Y2" s="73"/>
      <c r="Z2" s="73"/>
    </row>
    <row r="3" spans="1:13" s="72" customFormat="1" ht="37.5" customHeight="1">
      <c r="A3" s="102">
        <v>18</v>
      </c>
      <c r="B3" s="220" t="e">
        <f>入力用シート!#REF!</f>
        <v>#REF!</v>
      </c>
      <c r="C3" s="220"/>
      <c r="D3" s="220"/>
      <c r="E3" s="221"/>
      <c r="F3" s="103" t="s">
        <v>54</v>
      </c>
      <c r="G3" s="104" t="e">
        <f>入力用シート!#REF!</f>
        <v>#REF!</v>
      </c>
      <c r="H3" s="103" t="s">
        <v>111</v>
      </c>
      <c r="I3" s="222" t="e">
        <f>入力用シート!#REF!</f>
        <v>#REF!</v>
      </c>
      <c r="J3" s="222"/>
      <c r="K3" s="222"/>
      <c r="L3" s="222"/>
      <c r="M3" s="106" t="e">
        <f>入力用シート!#REF!</f>
        <v>#REF!</v>
      </c>
    </row>
    <row r="4" spans="1:13" s="72" customFormat="1" ht="37.5" customHeight="1">
      <c r="A4" s="102">
        <v>19</v>
      </c>
      <c r="B4" s="220" t="e">
        <f>入力用シート!#REF!</f>
        <v>#REF!</v>
      </c>
      <c r="C4" s="220"/>
      <c r="D4" s="220"/>
      <c r="E4" s="221"/>
      <c r="F4" s="103" t="s">
        <v>54</v>
      </c>
      <c r="G4" s="104" t="e">
        <f>入力用シート!#REF!</f>
        <v>#REF!</v>
      </c>
      <c r="H4" s="103" t="s">
        <v>111</v>
      </c>
      <c r="I4" s="222" t="e">
        <f>入力用シート!#REF!</f>
        <v>#REF!</v>
      </c>
      <c r="J4" s="222"/>
      <c r="K4" s="222"/>
      <c r="L4" s="222"/>
      <c r="M4" s="106" t="e">
        <f>入力用シート!#REF!</f>
        <v>#REF!</v>
      </c>
    </row>
    <row r="5" spans="1:23" s="72" customFormat="1" ht="37.5" customHeight="1">
      <c r="A5" s="102">
        <v>20</v>
      </c>
      <c r="B5" s="220" t="e">
        <f>入力用シート!#REF!</f>
        <v>#REF!</v>
      </c>
      <c r="C5" s="220"/>
      <c r="D5" s="220"/>
      <c r="E5" s="221"/>
      <c r="F5" s="103" t="s">
        <v>54</v>
      </c>
      <c r="G5" s="104" t="e">
        <f>入力用シート!#REF!</f>
        <v>#REF!</v>
      </c>
      <c r="H5" s="103" t="s">
        <v>111</v>
      </c>
      <c r="I5" s="222" t="e">
        <f>入力用シート!#REF!</f>
        <v>#REF!</v>
      </c>
      <c r="J5" s="222"/>
      <c r="K5" s="222"/>
      <c r="L5" s="222"/>
      <c r="M5" s="106" t="e">
        <f>入力用シート!#REF!</f>
        <v>#REF!</v>
      </c>
      <c r="O5" s="223"/>
      <c r="P5" s="223"/>
      <c r="Q5" s="223"/>
      <c r="R5" s="76"/>
      <c r="S5" s="77"/>
      <c r="T5" s="76"/>
      <c r="U5" s="224"/>
      <c r="V5" s="224"/>
      <c r="W5" s="224"/>
    </row>
    <row r="6" spans="1:23" s="72" customFormat="1" ht="37.5" customHeight="1">
      <c r="A6" s="102">
        <v>21</v>
      </c>
      <c r="B6" s="220" t="e">
        <f>入力用シート!#REF!</f>
        <v>#REF!</v>
      </c>
      <c r="C6" s="220"/>
      <c r="D6" s="220"/>
      <c r="E6" s="221"/>
      <c r="F6" s="103" t="s">
        <v>54</v>
      </c>
      <c r="G6" s="104" t="e">
        <f>入力用シート!#REF!</f>
        <v>#REF!</v>
      </c>
      <c r="H6" s="103" t="s">
        <v>111</v>
      </c>
      <c r="I6" s="222" t="e">
        <f>入力用シート!#REF!</f>
        <v>#REF!</v>
      </c>
      <c r="J6" s="222"/>
      <c r="K6" s="222"/>
      <c r="L6" s="222"/>
      <c r="M6" s="106" t="e">
        <f>入力用シート!#REF!</f>
        <v>#REF!</v>
      </c>
      <c r="O6" s="223"/>
      <c r="P6" s="223"/>
      <c r="Q6" s="223"/>
      <c r="R6" s="76"/>
      <c r="S6" s="77"/>
      <c r="T6" s="76"/>
      <c r="U6" s="224"/>
      <c r="V6" s="224"/>
      <c r="W6" s="224"/>
    </row>
    <row r="7" spans="1:23" s="72" customFormat="1" ht="37.5" customHeight="1">
      <c r="A7" s="102">
        <v>22</v>
      </c>
      <c r="B7" s="220" t="e">
        <f>入力用シート!#REF!</f>
        <v>#REF!</v>
      </c>
      <c r="C7" s="220"/>
      <c r="D7" s="220"/>
      <c r="E7" s="221"/>
      <c r="F7" s="103" t="s">
        <v>54</v>
      </c>
      <c r="G7" s="104" t="e">
        <f>入力用シート!#REF!</f>
        <v>#REF!</v>
      </c>
      <c r="H7" s="103" t="s">
        <v>111</v>
      </c>
      <c r="I7" s="222" t="e">
        <f>入力用シート!#REF!</f>
        <v>#REF!</v>
      </c>
      <c r="J7" s="222"/>
      <c r="K7" s="222"/>
      <c r="L7" s="222"/>
      <c r="M7" s="106" t="e">
        <f>入力用シート!#REF!</f>
        <v>#REF!</v>
      </c>
      <c r="O7" s="223"/>
      <c r="P7" s="223"/>
      <c r="Q7" s="223"/>
      <c r="R7" s="76"/>
      <c r="S7" s="77"/>
      <c r="T7" s="76"/>
      <c r="U7" s="224"/>
      <c r="V7" s="224"/>
      <c r="W7" s="224"/>
    </row>
    <row r="8" spans="1:23" s="72" customFormat="1" ht="37.5" customHeight="1">
      <c r="A8" s="102">
        <v>23</v>
      </c>
      <c r="B8" s="220" t="e">
        <f>入力用シート!#REF!</f>
        <v>#REF!</v>
      </c>
      <c r="C8" s="220"/>
      <c r="D8" s="220"/>
      <c r="E8" s="221"/>
      <c r="F8" s="103" t="s">
        <v>54</v>
      </c>
      <c r="G8" s="104" t="e">
        <f>入力用シート!#REF!</f>
        <v>#REF!</v>
      </c>
      <c r="H8" s="103" t="s">
        <v>111</v>
      </c>
      <c r="I8" s="222" t="e">
        <f>入力用シート!#REF!</f>
        <v>#REF!</v>
      </c>
      <c r="J8" s="222"/>
      <c r="K8" s="222"/>
      <c r="L8" s="222"/>
      <c r="M8" s="106" t="e">
        <f>入力用シート!#REF!</f>
        <v>#REF!</v>
      </c>
      <c r="O8" s="73"/>
      <c r="P8" s="73"/>
      <c r="Q8" s="73"/>
      <c r="R8" s="73"/>
      <c r="S8" s="73"/>
      <c r="T8" s="73"/>
      <c r="U8" s="73"/>
      <c r="V8" s="73"/>
      <c r="W8" s="73"/>
    </row>
    <row r="9" spans="1:23" s="72" customFormat="1" ht="37.5" customHeight="1">
      <c r="A9" s="102">
        <v>24</v>
      </c>
      <c r="B9" s="220" t="e">
        <f>入力用シート!#REF!</f>
        <v>#REF!</v>
      </c>
      <c r="C9" s="220"/>
      <c r="D9" s="220"/>
      <c r="E9" s="221"/>
      <c r="F9" s="103" t="s">
        <v>54</v>
      </c>
      <c r="G9" s="104" t="e">
        <f>入力用シート!#REF!</f>
        <v>#REF!</v>
      </c>
      <c r="H9" s="103" t="s">
        <v>111</v>
      </c>
      <c r="I9" s="222" t="e">
        <f>入力用シート!#REF!</f>
        <v>#REF!</v>
      </c>
      <c r="J9" s="222"/>
      <c r="K9" s="222"/>
      <c r="L9" s="222"/>
      <c r="M9" s="106" t="e">
        <f>入力用シート!#REF!</f>
        <v>#REF!</v>
      </c>
      <c r="O9" s="73"/>
      <c r="P9" s="73"/>
      <c r="Q9" s="73"/>
      <c r="R9" s="73"/>
      <c r="S9" s="73"/>
      <c r="T9" s="73"/>
      <c r="U9" s="73"/>
      <c r="V9" s="73"/>
      <c r="W9" s="73"/>
    </row>
    <row r="10" spans="1:13" s="72" customFormat="1" ht="37.5" customHeight="1">
      <c r="A10" s="102">
        <v>25</v>
      </c>
      <c r="B10" s="220" t="e">
        <f>入力用シート!#REF!</f>
        <v>#REF!</v>
      </c>
      <c r="C10" s="220"/>
      <c r="D10" s="220"/>
      <c r="E10" s="221"/>
      <c r="F10" s="103" t="s">
        <v>54</v>
      </c>
      <c r="G10" s="104" t="e">
        <f>入力用シート!#REF!</f>
        <v>#REF!</v>
      </c>
      <c r="H10" s="103" t="s">
        <v>111</v>
      </c>
      <c r="I10" s="222" t="e">
        <f>入力用シート!#REF!</f>
        <v>#REF!</v>
      </c>
      <c r="J10" s="222"/>
      <c r="K10" s="222"/>
      <c r="L10" s="222"/>
      <c r="M10" s="106" t="e">
        <f>入力用シート!#REF!</f>
        <v>#REF!</v>
      </c>
    </row>
    <row r="11" spans="1:13" s="72" customFormat="1" ht="37.5" customHeight="1">
      <c r="A11" s="102">
        <v>26</v>
      </c>
      <c r="B11" s="220" t="e">
        <f>入力用シート!#REF!</f>
        <v>#REF!</v>
      </c>
      <c r="C11" s="220"/>
      <c r="D11" s="220"/>
      <c r="E11" s="221"/>
      <c r="F11" s="103" t="s">
        <v>54</v>
      </c>
      <c r="G11" s="104" t="e">
        <f>入力用シート!#REF!</f>
        <v>#REF!</v>
      </c>
      <c r="H11" s="103" t="s">
        <v>111</v>
      </c>
      <c r="I11" s="222" t="e">
        <f>入力用シート!#REF!</f>
        <v>#REF!</v>
      </c>
      <c r="J11" s="222"/>
      <c r="K11" s="222"/>
      <c r="L11" s="222"/>
      <c r="M11" s="106" t="e">
        <f>入力用シート!#REF!</f>
        <v>#REF!</v>
      </c>
    </row>
    <row r="12" spans="1:13" s="72" customFormat="1" ht="37.5" customHeight="1">
      <c r="A12" s="102">
        <v>27</v>
      </c>
      <c r="B12" s="220" t="e">
        <f>入力用シート!#REF!</f>
        <v>#REF!</v>
      </c>
      <c r="C12" s="220"/>
      <c r="D12" s="220"/>
      <c r="E12" s="221"/>
      <c r="F12" s="103" t="s">
        <v>54</v>
      </c>
      <c r="G12" s="104" t="e">
        <f>入力用シート!#REF!</f>
        <v>#REF!</v>
      </c>
      <c r="H12" s="103" t="s">
        <v>111</v>
      </c>
      <c r="I12" s="222" t="e">
        <f>入力用シート!#REF!</f>
        <v>#REF!</v>
      </c>
      <c r="J12" s="222"/>
      <c r="K12" s="222"/>
      <c r="L12" s="222"/>
      <c r="M12" s="106" t="e">
        <f>入力用シート!#REF!</f>
        <v>#REF!</v>
      </c>
    </row>
    <row r="13" spans="1:13" s="72" customFormat="1" ht="37.5" customHeight="1">
      <c r="A13" s="102">
        <v>28</v>
      </c>
      <c r="B13" s="220" t="e">
        <f>入力用シート!#REF!</f>
        <v>#REF!</v>
      </c>
      <c r="C13" s="220"/>
      <c r="D13" s="220"/>
      <c r="E13" s="221"/>
      <c r="F13" s="103" t="s">
        <v>54</v>
      </c>
      <c r="G13" s="104" t="e">
        <f>入力用シート!#REF!</f>
        <v>#REF!</v>
      </c>
      <c r="H13" s="103" t="s">
        <v>111</v>
      </c>
      <c r="I13" s="222" t="e">
        <f>入力用シート!#REF!</f>
        <v>#REF!</v>
      </c>
      <c r="J13" s="222"/>
      <c r="K13" s="222"/>
      <c r="L13" s="222"/>
      <c r="M13" s="106" t="e">
        <f>入力用シート!#REF!</f>
        <v>#REF!</v>
      </c>
    </row>
    <row r="14" spans="1:13" s="72" customFormat="1" ht="37.5" customHeight="1">
      <c r="A14" s="102">
        <v>29</v>
      </c>
      <c r="B14" s="220" t="e">
        <f>入力用シート!#REF!</f>
        <v>#REF!</v>
      </c>
      <c r="C14" s="220"/>
      <c r="D14" s="220"/>
      <c r="E14" s="221"/>
      <c r="F14" s="103" t="s">
        <v>54</v>
      </c>
      <c r="G14" s="104" t="e">
        <f>入力用シート!#REF!</f>
        <v>#REF!</v>
      </c>
      <c r="H14" s="103" t="s">
        <v>111</v>
      </c>
      <c r="I14" s="222" t="e">
        <f>入力用シート!#REF!</f>
        <v>#REF!</v>
      </c>
      <c r="J14" s="222"/>
      <c r="K14" s="222"/>
      <c r="L14" s="222"/>
      <c r="M14" s="106" t="e">
        <f>入力用シート!#REF!</f>
        <v>#REF!</v>
      </c>
    </row>
    <row r="15" spans="1:13" s="72" customFormat="1" ht="37.5" customHeight="1">
      <c r="A15" s="102">
        <v>30</v>
      </c>
      <c r="B15" s="220" t="e">
        <f>入力用シート!#REF!</f>
        <v>#REF!</v>
      </c>
      <c r="C15" s="220"/>
      <c r="D15" s="220"/>
      <c r="E15" s="221"/>
      <c r="F15" s="103" t="s">
        <v>54</v>
      </c>
      <c r="G15" s="104" t="e">
        <f>入力用シート!#REF!</f>
        <v>#REF!</v>
      </c>
      <c r="H15" s="103" t="s">
        <v>111</v>
      </c>
      <c r="I15" s="222" t="e">
        <f>入力用シート!#REF!</f>
        <v>#REF!</v>
      </c>
      <c r="J15" s="222"/>
      <c r="K15" s="222"/>
      <c r="L15" s="222"/>
      <c r="M15" s="106" t="e">
        <f>入力用シート!#REF!</f>
        <v>#REF!</v>
      </c>
    </row>
    <row r="16" spans="1:13" s="72" customFormat="1" ht="37.5" customHeight="1">
      <c r="A16" s="102">
        <v>31</v>
      </c>
      <c r="B16" s="220" t="e">
        <f>入力用シート!#REF!</f>
        <v>#REF!</v>
      </c>
      <c r="C16" s="220"/>
      <c r="D16" s="220"/>
      <c r="E16" s="221"/>
      <c r="F16" s="103" t="s">
        <v>54</v>
      </c>
      <c r="G16" s="104" t="e">
        <f>入力用シート!#REF!</f>
        <v>#REF!</v>
      </c>
      <c r="H16" s="103" t="s">
        <v>111</v>
      </c>
      <c r="I16" s="222" t="e">
        <f>入力用シート!#REF!</f>
        <v>#REF!</v>
      </c>
      <c r="J16" s="222"/>
      <c r="K16" s="222"/>
      <c r="L16" s="222"/>
      <c r="M16" s="106" t="e">
        <f>入力用シート!#REF!</f>
        <v>#REF!</v>
      </c>
    </row>
    <row r="17" spans="1:13" s="72" customFormat="1" ht="38.25" customHeight="1">
      <c r="A17" s="102">
        <v>32</v>
      </c>
      <c r="B17" s="220" t="e">
        <f>入力用シート!#REF!</f>
        <v>#REF!</v>
      </c>
      <c r="C17" s="220"/>
      <c r="D17" s="220"/>
      <c r="E17" s="221"/>
      <c r="F17" s="103" t="s">
        <v>54</v>
      </c>
      <c r="G17" s="104" t="e">
        <f>入力用シート!#REF!</f>
        <v>#REF!</v>
      </c>
      <c r="H17" s="103" t="s">
        <v>111</v>
      </c>
      <c r="I17" s="222" t="e">
        <f>入力用シート!#REF!</f>
        <v>#REF!</v>
      </c>
      <c r="J17" s="222"/>
      <c r="K17" s="222"/>
      <c r="L17" s="222"/>
      <c r="M17" s="106" t="e">
        <f>入力用シート!#REF!</f>
        <v>#REF!</v>
      </c>
    </row>
    <row r="18" spans="1:26" s="72" customFormat="1" ht="37.5" customHeight="1">
      <c r="A18" s="102">
        <v>33</v>
      </c>
      <c r="B18" s="220" t="e">
        <f>入力用シート!#REF!</f>
        <v>#REF!</v>
      </c>
      <c r="C18" s="220"/>
      <c r="D18" s="220"/>
      <c r="E18" s="221"/>
      <c r="F18" s="103" t="s">
        <v>54</v>
      </c>
      <c r="G18" s="104" t="e">
        <f>入力用シート!#REF!</f>
        <v>#REF!</v>
      </c>
      <c r="H18" s="103" t="s">
        <v>111</v>
      </c>
      <c r="I18" s="222" t="e">
        <f>入力用シート!#REF!</f>
        <v>#REF!</v>
      </c>
      <c r="J18" s="222"/>
      <c r="K18" s="222"/>
      <c r="L18" s="222"/>
      <c r="M18" s="106" t="e">
        <f>入力用シート!#REF!</f>
        <v>#REF!</v>
      </c>
      <c r="O18" s="74"/>
      <c r="P18" s="75"/>
      <c r="Q18" s="75"/>
      <c r="R18" s="76"/>
      <c r="S18" s="77"/>
      <c r="T18" s="76"/>
      <c r="U18" s="219"/>
      <c r="V18" s="219"/>
      <c r="W18" s="219"/>
      <c r="X18" s="219"/>
      <c r="Y18" s="73"/>
      <c r="Z18" s="73"/>
    </row>
    <row r="19" spans="1:13" s="72" customFormat="1" ht="37.5" customHeight="1">
      <c r="A19" s="102">
        <v>34</v>
      </c>
      <c r="B19" s="220" t="e">
        <f>入力用シート!#REF!</f>
        <v>#REF!</v>
      </c>
      <c r="C19" s="220"/>
      <c r="D19" s="220"/>
      <c r="E19" s="221"/>
      <c r="F19" s="103" t="s">
        <v>54</v>
      </c>
      <c r="G19" s="104" t="e">
        <f>入力用シート!#REF!</f>
        <v>#REF!</v>
      </c>
      <c r="H19" s="103" t="s">
        <v>111</v>
      </c>
      <c r="I19" s="222" t="e">
        <f>入力用シート!#REF!</f>
        <v>#REF!</v>
      </c>
      <c r="J19" s="222"/>
      <c r="K19" s="222"/>
      <c r="L19" s="222"/>
      <c r="M19" s="106" t="e">
        <f>入力用シート!#REF!</f>
        <v>#REF!</v>
      </c>
    </row>
    <row r="20" spans="1:13" s="72" customFormat="1" ht="37.5" customHeight="1">
      <c r="A20" s="102">
        <v>35</v>
      </c>
      <c r="B20" s="220" t="e">
        <f>入力用シート!#REF!</f>
        <v>#REF!</v>
      </c>
      <c r="C20" s="220"/>
      <c r="D20" s="220"/>
      <c r="E20" s="221"/>
      <c r="F20" s="103" t="s">
        <v>54</v>
      </c>
      <c r="G20" s="104" t="e">
        <f>入力用シート!#REF!</f>
        <v>#REF!</v>
      </c>
      <c r="H20" s="103" t="s">
        <v>111</v>
      </c>
      <c r="I20" s="222" t="e">
        <f>入力用シート!#REF!</f>
        <v>#REF!</v>
      </c>
      <c r="J20" s="222"/>
      <c r="K20" s="222"/>
      <c r="L20" s="222"/>
      <c r="M20" s="106" t="e">
        <f>入力用シート!#REF!</f>
        <v>#REF!</v>
      </c>
    </row>
  </sheetData>
  <sheetProtection/>
  <mergeCells count="48">
    <mergeCell ref="U18:X18"/>
    <mergeCell ref="B19:E19"/>
    <mergeCell ref="I19:L19"/>
    <mergeCell ref="B20:E20"/>
    <mergeCell ref="I20:L20"/>
    <mergeCell ref="B17:E17"/>
    <mergeCell ref="I17:L17"/>
    <mergeCell ref="I18:L18"/>
    <mergeCell ref="B18:E18"/>
    <mergeCell ref="B14:E14"/>
    <mergeCell ref="I14:L14"/>
    <mergeCell ref="B15:E15"/>
    <mergeCell ref="I15:L15"/>
    <mergeCell ref="B16:E16"/>
    <mergeCell ref="I16:L16"/>
    <mergeCell ref="B11:E11"/>
    <mergeCell ref="I11:L11"/>
    <mergeCell ref="B12:E12"/>
    <mergeCell ref="I12:L12"/>
    <mergeCell ref="B13:E13"/>
    <mergeCell ref="I13:L13"/>
    <mergeCell ref="B8:E8"/>
    <mergeCell ref="I8:L8"/>
    <mergeCell ref="B9:E9"/>
    <mergeCell ref="I9:L9"/>
    <mergeCell ref="B10:E10"/>
    <mergeCell ref="I10:L10"/>
    <mergeCell ref="B6:E6"/>
    <mergeCell ref="I6:L6"/>
    <mergeCell ref="O6:Q6"/>
    <mergeCell ref="U6:W6"/>
    <mergeCell ref="B7:E7"/>
    <mergeCell ref="I7:L7"/>
    <mergeCell ref="O7:Q7"/>
    <mergeCell ref="U7:W7"/>
    <mergeCell ref="B4:E4"/>
    <mergeCell ref="I4:L4"/>
    <mergeCell ref="B5:E5"/>
    <mergeCell ref="I5:L5"/>
    <mergeCell ref="O5:Q5"/>
    <mergeCell ref="U5:W5"/>
    <mergeCell ref="C1:E1"/>
    <mergeCell ref="I1:L1"/>
    <mergeCell ref="B2:E2"/>
    <mergeCell ref="I2:L2"/>
    <mergeCell ref="U2:X2"/>
    <mergeCell ref="B3:E3"/>
    <mergeCell ref="I3:L3"/>
  </mergeCells>
  <conditionalFormatting sqref="A1:IV1 F2:IV2 A2:B20 F3:F17 H3:H17 G3:G20 N3:IV17 I3:M20">
    <cfRule type="cellIs" priority="2" dxfId="12" operator="equal" stopIfTrue="1">
      <formula>0</formula>
    </cfRule>
  </conditionalFormatting>
  <conditionalFormatting sqref="F18:F20 H18:H20 N18:IV20">
    <cfRule type="cellIs" priority="1" dxfId="12" operator="equal" stopIfTrue="1">
      <formula>0</formula>
    </cfRule>
  </conditionalFormatting>
  <printOptions/>
  <pageMargins left="0.7" right="0.7" top="0.75" bottom="0.75" header="0.3" footer="0.3"/>
  <pageSetup horizontalDpi="600" verticalDpi="600" orientation="portrait" paperSize="9" scale="8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2023-02-07T00:18:35Z</dcterms:modified>
  <cp:category/>
  <cp:version/>
  <cp:contentType/>
  <cp:contentStatus/>
</cp:coreProperties>
</file>